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805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G3" i="1"/>
</calcChain>
</file>

<file path=xl/sharedStrings.xml><?xml version="1.0" encoding="utf-8"?>
<sst xmlns="http://schemas.openxmlformats.org/spreadsheetml/2006/main" count="2489" uniqueCount="594">
  <si>
    <t>#ID</t>
  </si>
  <si>
    <t>gene_name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</si>
  <si>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</si>
  <si>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</si>
  <si>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</si>
  <si>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</si>
  <si>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</si>
  <si>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</si>
  <si>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</si>
  <si>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</si>
  <si>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</si>
  <si>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</si>
  <si>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</si>
  <si>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</si>
  <si>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</si>
  <si>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gene8635</t>
  </si>
  <si>
    <t>LOC113809090</t>
  </si>
  <si>
    <t>--</t>
  </si>
  <si>
    <t>gene8636</t>
  </si>
  <si>
    <t>LOC113809091</t>
  </si>
  <si>
    <t>gene8637</t>
  </si>
  <si>
    <t>LOC113809092</t>
  </si>
  <si>
    <t>gene8639</t>
  </si>
  <si>
    <t>LOC113809093</t>
  </si>
  <si>
    <t>[RP]</t>
  </si>
  <si>
    <t>General function prediction only;; Inorganic ion transport and metabolism</t>
  </si>
  <si>
    <t>S</t>
  </si>
  <si>
    <t>Function unknown</t>
  </si>
  <si>
    <t>von Willebrand factor A domain-containing protein 7-like [Orbicella faveolata]</t>
  </si>
  <si>
    <t>gene8647</t>
  </si>
  <si>
    <t>LOC113809094</t>
  </si>
  <si>
    <t>DNA-directed RNA polymerase II subunit RPB1-like, partial [Nilaparvata lugens]</t>
  </si>
  <si>
    <t>gene8652</t>
  </si>
  <si>
    <t>LOC113809095</t>
  </si>
  <si>
    <t>down</t>
  </si>
  <si>
    <t>up</t>
  </si>
  <si>
    <t>K05636|3.80206e-39|lgi:LOTGIDRAFT_209765|K05636 laminin, beta 1 | (RefSeq) hypothetical protein</t>
  </si>
  <si>
    <t>ECM-receptor interaction (ko04512)</t>
  </si>
  <si>
    <t>[W]</t>
  </si>
  <si>
    <t>Extracellular structures</t>
  </si>
  <si>
    <t>Laminin subunit beta-1 OS=Drosophila melanogaster OX=7227 GN=LanB1 PE=1 SV=4</t>
  </si>
  <si>
    <t>U</t>
  </si>
  <si>
    <t>Intracellular trafficking, secretion, and vesicular transport</t>
  </si>
  <si>
    <t>PREDICTED: laminin subunit beta-1-like isoform X6 [Hyalella azteca]</t>
  </si>
  <si>
    <t>gene8638</t>
  </si>
  <si>
    <t>LOC113809097</t>
  </si>
  <si>
    <t>PREDICTED: von Willebrand factor A domain-containing protein 7-like [Hyalella azteca]</t>
  </si>
  <si>
    <t>gene8648</t>
  </si>
  <si>
    <t>LOC113809099</t>
  </si>
  <si>
    <t>gene8641</t>
  </si>
  <si>
    <t>LOC113809100</t>
  </si>
  <si>
    <t>PREDICTED: uncharacterized protein LOC108669523 [Hyalella azteca]</t>
  </si>
  <si>
    <t>gene8642</t>
  </si>
  <si>
    <t>LOC113809101</t>
  </si>
  <si>
    <t>[O]</t>
  </si>
  <si>
    <t>Posttranslational modification, protein turnover, chaperones</t>
  </si>
  <si>
    <t xml:space="preserve">Molecular Function: hydrolase activity (GO:0016787);; </t>
  </si>
  <si>
    <t>K01362|4.94421e-49|amj:102562544|K01362 ovochymase [EC:3.4.21.-] | (RefSeq) ovochymase-2-like</t>
  </si>
  <si>
    <t>[E]</t>
  </si>
  <si>
    <t>Amino acid transport and metabolism</t>
  </si>
  <si>
    <t>Trypsin;; Trypsin-like peptidase domain</t>
  </si>
  <si>
    <t>Trypsin-1 OS=Astacus astacus OX=6715 PE=1 SV=1</t>
  </si>
  <si>
    <t>O</t>
  </si>
  <si>
    <t>trypsin [Daphnia pulex]</t>
  </si>
  <si>
    <t>molecular function: catalytic activity (GO:0003824)</t>
  </si>
  <si>
    <t>gene8643</t>
  </si>
  <si>
    <t>LOC113809102</t>
  </si>
  <si>
    <t>[R]</t>
  </si>
  <si>
    <t>General function prediction only</t>
  </si>
  <si>
    <t>BTB/POZ domain</t>
  </si>
  <si>
    <t>Uncharacterized protein F47D12.3 OS=Caenorhabditis elegans OX=6239 GN=F47D12.3 PE=4 SV=1</t>
  </si>
  <si>
    <t>PREDICTED: BTB/POZ domain-containing protein kctd15-like [Hyalella azteca]</t>
  </si>
  <si>
    <t>gene8645</t>
  </si>
  <si>
    <t>LOC113809105</t>
  </si>
  <si>
    <t>normal</t>
  </si>
  <si>
    <t xml:space="preserve">Cellular Component: cytoplasm (GO:0005737);; </t>
  </si>
  <si>
    <t>K12562|3.90717e-44|aec:105153694|K12562 amphiphysin | (RefSeq) myc box-dependent-interacting protein 1</t>
  </si>
  <si>
    <t>Endocytosis (ko04144)</t>
  </si>
  <si>
    <t>[U]</t>
  </si>
  <si>
    <t>Variant SH3 domain;; SH3 domain;; Variant SH3 domain</t>
  </si>
  <si>
    <t>LIM and SH3 domain protein F42H10.3 OS=Caenorhabditis elegans OX=6239 GN=F42H10.3 PE=4 SV=3</t>
  </si>
  <si>
    <t xml:space="preserve">PREDICTED: amphiphysin-like isoform X2 [Apis dorsata] </t>
  </si>
  <si>
    <t>cellular component: cell (GO:0005623);; cellular component: cell part (GO:0044464)</t>
  </si>
  <si>
    <t>gene8649</t>
  </si>
  <si>
    <t>LOC113809107</t>
  </si>
  <si>
    <t>gene8650</t>
  </si>
  <si>
    <t>LOC113809108</t>
  </si>
  <si>
    <t xml:space="preserve">Cellular Component: mitochondrial proton-transporting ATP synthase complex, coupling factor F(o) (GO:0000276);; Cellular Component: lipid droplet (GO:0005811);; Biological Process: ATP synthesis coupled proton transport (GO:0015986);; Molecular Function: proton-transporting ATP synthase activity, rotational mechanism (GO:0046933);; </t>
  </si>
  <si>
    <t>K02140|1.20188e-36|isc:IscW_ISCW007401|K02140 F-type H+-transporting ATPase subunit g | (RefSeq) F1F0-type ATP synthase subunit G, putative</t>
  </si>
  <si>
    <t>Oxidative phosphorylation (ko00190)</t>
  </si>
  <si>
    <t>[C]</t>
  </si>
  <si>
    <t>Energy production and conversion</t>
  </si>
  <si>
    <t>Mitochondrial ATP synthase g subunit</t>
  </si>
  <si>
    <t>Probable ATP synthase subunit g 2, mitochondrial OS=Caenorhabditis elegans OX=6239 GN=asg-2 PE=3 SV=1</t>
  </si>
  <si>
    <t>I</t>
  </si>
  <si>
    <t>Lipid transport and metabolism</t>
  </si>
  <si>
    <t>ATP synthase subunit g [Palaemon varians]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</si>
  <si>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</si>
  <si>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gene8651</t>
  </si>
  <si>
    <t>LOC113809109</t>
  </si>
  <si>
    <t>PREDICTED: uncharacterized protein LOC108672544 isoform X1 [Hyalella azteca]</t>
  </si>
  <si>
    <t>gene8654</t>
  </si>
  <si>
    <t>LOC113809110</t>
  </si>
  <si>
    <t>Ku C terminal domain like</t>
  </si>
  <si>
    <t>PREDICTED: X-ray repair cross-complementing protein 5-like [Saccoglossus kowalevskii]</t>
  </si>
  <si>
    <t>gene8655</t>
  </si>
  <si>
    <t>LOC113809111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</si>
  <si>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</si>
  <si>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K03246|3.24223e-152|bmor:732970|K03246 translation initiation factor 3 subunit I | (RefSeq) eIF3i; Eukaryotic translation initiation factor 3 subunit I</t>
  </si>
  <si>
    <t>RNA transport (ko03013)</t>
  </si>
  <si>
    <t>[JT]</t>
  </si>
  <si>
    <t>Translation, ribosomal structure and biogenesis;; Signal transduction mechanisms</t>
  </si>
  <si>
    <t>WD domain, G-beta repeat;; Anaphase-promoting complex subunit 4 WD40 domain;; Nucleoporin Nup120/160</t>
  </si>
  <si>
    <t>Eukaryotic translation initiation factor 3 subunit I OS=Bombyx mori OX=7091 PE=2 SV=1</t>
  </si>
  <si>
    <t>J</t>
  </si>
  <si>
    <t>Translation, ribosomal structure and biogenesis</t>
  </si>
  <si>
    <t>PREDICTED: eukaryotic translation initiation factor 3 subunit I-like [Hyalella azteca]</t>
  </si>
  <si>
    <t>biological process: cellular process (GO:0009987);; biological process: cellular component organization or biogenesis (GO:0071840);; biological process: metabolic process (GO:0008152);; molecular function: binding (GO:0005488);; cellular component: cell (GO:0005623);; cellular component: macromolecular complex (GO:0032991);; cellular component: cell part (GO:0044464);; biological process: biological regulation (GO:0065007)</t>
  </si>
  <si>
    <t>gene8659</t>
  </si>
  <si>
    <t>LOC113809113</t>
  </si>
  <si>
    <t>C2H2-type zinc finger;; Zinc-finger double domain;; Zinc finger, C2H2 type</t>
  </si>
  <si>
    <t>Protein suppressor of hairy wing OS=Drosophila melanogaster OX=7227 GN=su(Hw) PE=1 SV=2</t>
  </si>
  <si>
    <t>hypothetical protein OCBIM_22036767mg [Octopus bimaculoides]</t>
  </si>
  <si>
    <t>gene8657</t>
  </si>
  <si>
    <t>LOC113809114</t>
  </si>
  <si>
    <t>K03246|3.32904e-148|bmor:732970|K03246 translation initiation factor 3 subunit I | (RefSeq) eIF3i; Eukaryotic translation initiation factor 3 subunit I</t>
  </si>
  <si>
    <t>gene8658</t>
  </si>
  <si>
    <t>LOC113809115</t>
  </si>
  <si>
    <t>gene10699</t>
  </si>
  <si>
    <t>LOC113811354</t>
  </si>
  <si>
    <t>gene10689</t>
  </si>
  <si>
    <t>LOC113811356</t>
  </si>
  <si>
    <t>[N]</t>
  </si>
  <si>
    <t>Cell motility</t>
  </si>
  <si>
    <t xml:space="preserve">Molecular Function: transferase activity, transferring glycosyl groups (GO:0016757);; </t>
  </si>
  <si>
    <t>Glycosyl transferase family 2;; Glycosyltransferase like family 2;; Glycosyltransferase like family 2</t>
  </si>
  <si>
    <t>M</t>
  </si>
  <si>
    <t>Cell wall/membrane/envelope biogenesis</t>
  </si>
  <si>
    <t>UDP-GlcNAc:betaGal beta-1,3-N-acetylglucosaminyltransferase-like protein 1 isoform X1 [Centruroides sculpturatus]</t>
  </si>
  <si>
    <t>gene10690</t>
  </si>
  <si>
    <t>LOC113811357</t>
  </si>
  <si>
    <t>Serine hydrolase (FSH1);; Phospholipase/Carboxylesterase</t>
  </si>
  <si>
    <t>Esterase CG5412 OS=Drosophila melanogaster OX=7227 GN=CG5412 PE=2 SV=1</t>
  </si>
  <si>
    <t xml:space="preserve">hypothetical protein LOTGIDRAFT_224587 [Lottia gigantea] </t>
  </si>
  <si>
    <t>gene10692</t>
  </si>
  <si>
    <t>LOC113811359</t>
  </si>
  <si>
    <t xml:space="preserve">Cellular Component: membrane (GO:0016020);; Molecular Function: metal ion binding (GO:0046872);; </t>
  </si>
  <si>
    <t>K10656|1.03477e-56|isc:IscW_ISCW008178|K10656 E3 ubiquitin-protein ligase MARCH1/8 [EC:2.3.2.27] | (RefSeq) E3 ubiquitin protein ligase MARCH8, putative</t>
  </si>
  <si>
    <t>[A]</t>
  </si>
  <si>
    <t>RNA processing and modification</t>
  </si>
  <si>
    <t>RING-variant domain</t>
  </si>
  <si>
    <t xml:space="preserve">uncharacterized protein LOC111623307 [Centruroides sculpturatus] </t>
  </si>
  <si>
    <t>cellular component: membrane (GO:0016020);; molecular function: binding (GO:0005488)</t>
  </si>
  <si>
    <t>gene10694</t>
  </si>
  <si>
    <t>LOC113811360</t>
  </si>
  <si>
    <t>[P]</t>
  </si>
  <si>
    <t>Inorganic ion transport and metabolism</t>
  </si>
  <si>
    <t xml:space="preserve">Molecular Function: calcium:sodium antiporter activity (GO:0005432);; Biological Process: calcium ion transport (GO:0006816);; Biological Process: cell communication (GO:0007154);; Cellular Component: integral component of membrane (GO:0016021);; Biological Process: sodium ion transmembrane transport (GO:0035725);; </t>
  </si>
  <si>
    <t>K05849|3.08069e-119|hst:105185602|K05849 solute carrier family 8 (sodium/calcium exchanger) | (RefSeq) sodium/calcium exchanger 2</t>
  </si>
  <si>
    <t>[PT]</t>
  </si>
  <si>
    <t>Inorganic ion transport and metabolism;; Signal transduction mechanisms</t>
  </si>
  <si>
    <t>Sodium/calcium exchanger protein</t>
  </si>
  <si>
    <t>P</t>
  </si>
  <si>
    <t>sodium-calcium exchanger [Astacus leptodactylus]</t>
  </si>
  <si>
    <t>biological process: localization (GO:0051179);; molecular function: transporter activity (GO:0005215);; biological process: cellular process (GO:0009987);; cellular component: membrane (GO:0016020);; cellular component: membrane part (GO:0044425)</t>
  </si>
  <si>
    <t>gene10695</t>
  </si>
  <si>
    <t>LOC113811361</t>
  </si>
  <si>
    <t>gene10696</t>
  </si>
  <si>
    <t>LOC113811362</t>
  </si>
  <si>
    <t>K17346|1.59531e-72|soc:105193116|K17346 tetraspanin-33 | (RefSeq) tetraspanin-33-like</t>
  </si>
  <si>
    <t>Tetraspanin family</t>
  </si>
  <si>
    <t>Tetraspanin-12 OS=Caenorhabditis elegans OX=6239 GN=tsp-12 PE=1 SV=1</t>
  </si>
  <si>
    <t>PREDICTED: tetraspanin-33-like [Hyalella azteca]</t>
  </si>
  <si>
    <t>gene10697</t>
  </si>
  <si>
    <t>LOC113811363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</si>
  <si>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Molecular Function: translation initiation factor binding (GO:0031369);; Cellular Component: eukaryotic 48S preinitiation complex (GO:0033290);; </t>
  </si>
  <si>
    <t>K03253|0|crg:105332194|K03253 translation initiation factor 3 subunit B | (RefSeq) eukaryotic translation initiation factor 3 subunit B-like</t>
  </si>
  <si>
    <t>[J]</t>
  </si>
  <si>
    <t>Eukaryotic translation initiation factor eIF2A;; RNA recognition motif. (a.k.a. RRM, RBD, or RNP domain)</t>
  </si>
  <si>
    <t>Eukaryotic translation initiation factor 3 subunit B OS=Bombyx mori OX=7091 GN=eIF3-S9 PE=2 SV=1</t>
  </si>
  <si>
    <t>PREDICTED: eukaryotic translation initiation factor 3 subunit B-like [Hyalella azteca]</t>
  </si>
  <si>
    <t>molecular function: binding (GO:0005488);; biological process: cellular process (GO:0009987);; biological process: cellular component organization or biogenesis (GO:0071840);; biological process: metabolic process (GO:0008152);; cellular component: cell (GO:0005623);; cellular component: macromolecular complex (GO:0032991);; cellular component: cell part (GO:0044464);; biological process: biological regulation (GO:0065007)</t>
  </si>
  <si>
    <t>gene10698</t>
  </si>
  <si>
    <t>LOC113811364</t>
  </si>
  <si>
    <t>16S rRNA methyltransferase RsmB/F;; Methyltransferase domain;; FtsJ-like methyltransferase;; Putative methyltransferase</t>
  </si>
  <si>
    <t>tRNA (cytosine(34)-C(5))-methyltransferase OS=Drosophila melanogaster OX=7227 GN=Nsun2 PE=2 SV=1</t>
  </si>
  <si>
    <t>putative methyltransferase NSUN6 isoform X1 [Orbicella faveolata]</t>
  </si>
  <si>
    <t>gene10700</t>
  </si>
  <si>
    <t>LOC113811365</t>
  </si>
  <si>
    <t>[S]</t>
  </si>
  <si>
    <t>Lissencephaly-1 homolog OS=Aedes aegypti OX=7159 GN=AAEL000770 PE=3 SV=2</t>
  </si>
  <si>
    <t>mitogen-activated protein kinase-binding protein 1 isoform X2 [Cryptotermes secundus]</t>
  </si>
  <si>
    <t>gene10701</t>
  </si>
  <si>
    <t>LOC113811366</t>
  </si>
  <si>
    <t xml:space="preserve">Molecular Function: protein dimerization activity (GO:0046983);; </t>
  </si>
  <si>
    <t>K08040|2.75008e-24|phu:Phum_PHUM595640|K08040 class B basic helix-loop-helix protein 8 | (RefSeq) basic helix-loop-helix protein mist1, putative</t>
  </si>
  <si>
    <t>[K]</t>
  </si>
  <si>
    <t>Transcription</t>
  </si>
  <si>
    <t>Helix-loop-helix DNA-binding domain</t>
  </si>
  <si>
    <t>Protein dimmed OS=Drosophila melanogaster OX=7227 GN=dimm PE=1 SV=1</t>
  </si>
  <si>
    <t>K</t>
  </si>
  <si>
    <t xml:space="preserve">protein dimmed-like [Folsomia candida] </t>
  </si>
  <si>
    <t>molecular function: binding (GO:0005488)</t>
  </si>
  <si>
    <t>gene10702</t>
  </si>
  <si>
    <t>LOC113811367</t>
  </si>
  <si>
    <t xml:space="preserve">Cellular Component: membrane (GO:0016020);; </t>
  </si>
  <si>
    <t>K08658|9.57205e-88|cfo:105253623|K08658 prenyl protein peptidase [EC:3.4.22.-] | (RefSeq) CAAX prenyl protease 2</t>
  </si>
  <si>
    <t>Terpenoid backbone biosynthesis (ko00900)</t>
  </si>
  <si>
    <t>CAAX protease self-immunity</t>
  </si>
  <si>
    <t>CAAX prenyl protease 2 OS=Drosophila melanogaster OX=7227 GN=Sras PE=2 SV=3</t>
  </si>
  <si>
    <t xml:space="preserve">CAAX prenyl protease 2 isoform X2 [Zootermopsis nevadensis] </t>
  </si>
  <si>
    <t>cellular component: membrane (GO:0016020)</t>
  </si>
  <si>
    <t>gene10703</t>
  </si>
  <si>
    <t>LOC113811368</t>
  </si>
  <si>
    <t>[M]</t>
  </si>
  <si>
    <t>K11703|0|tca:658855|K11703 collagen beta-1,O-galactosyltransferase [EC:2.4.1.50] | (RefSeq) glycosyltransferase 25 family member</t>
  </si>
  <si>
    <t>Lysine degradation (ko00310);; Other types of O-glycan biosynthesis (ko00514)</t>
  </si>
  <si>
    <t>Glycosyltransferase family 25 (LPS biosynthesis protein);; Glycosyl transferase family 2</t>
  </si>
  <si>
    <t>Glycosyltransferase 25 family member OS=Anopheles gambiae OX=7165 GN=AGAP012208 PE=3 SV=4</t>
  </si>
  <si>
    <t>PREDICTED: glycosyltransferase 25 family member-like [Hyalella azteca]</t>
  </si>
  <si>
    <t>gene10997</t>
  </si>
  <si>
    <t>LOC113811693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</si>
  <si>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</si>
  <si>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Forkhead domain</t>
  </si>
  <si>
    <t>Fork head domain-containing protein FD4 OS=Drosophila melanogaster OX=7227 GN=fd96Ca PE=2 SV=2</t>
  </si>
  <si>
    <t>forkhead box protein C1 [Cimex lectularius]</t>
  </si>
  <si>
    <t>biological process: biological regulation (GO:0065007);; molecular function: nucleic acid binding transcription factor activity (GO:0001071);; molecular function: binding (GO:0005488)</t>
  </si>
  <si>
    <t>gene10995</t>
  </si>
  <si>
    <t>LOC113811695</t>
  </si>
  <si>
    <t>PREDICTED: uncharacterized protein LOC108672899 [Hyalella azteca]</t>
  </si>
  <si>
    <t>gene10996</t>
  </si>
  <si>
    <t>LOC113811696</t>
  </si>
  <si>
    <t>EGF-like domain</t>
  </si>
  <si>
    <t>Teneurin-a OS=Drosophila melanogaster OX=7227 GN=Ten-a PE=1 SV=2</t>
  </si>
  <si>
    <t>PREDICTED: teneurin-a isoform X1 [Agrilus planipennis]</t>
  </si>
  <si>
    <t>gene10999</t>
  </si>
  <si>
    <t>LOC113811697</t>
  </si>
  <si>
    <t>gene11000</t>
  </si>
  <si>
    <t>LOC113811698</t>
  </si>
  <si>
    <t xml:space="preserve">Molecular Function: zinc ion binding (GO:0008270);; </t>
  </si>
  <si>
    <t>Zinc finger SWIM domain-containing protein 6 [Daphnia magna]</t>
  </si>
  <si>
    <t>gene11002</t>
  </si>
  <si>
    <t>LOC113811699</t>
  </si>
  <si>
    <t>gene10998</t>
  </si>
  <si>
    <t>LOC113811700</t>
  </si>
  <si>
    <t>K09206|1.5133e-56|pxy:105380142|K09206 krueppel-like factor 5 | (RefSeq) Krueppel-like factor 5</t>
  </si>
  <si>
    <t>Zinc finger, C2H2 type;; C2H2-type zinc finger</t>
  </si>
  <si>
    <t>Dendritic arbor reduction protein 1 OS=Drosophila melanogaster OX=7227 GN=dar1 PE=2 SV=2</t>
  </si>
  <si>
    <t xml:space="preserve">early growth response protein 1-like isoform X3 [Centruroides sculpturatus] </t>
  </si>
  <si>
    <t>gene11001</t>
  </si>
  <si>
    <t>LOC113811701</t>
  </si>
  <si>
    <t xml:space="preserve">Biological Process: protein ubiquitination (GO:0016567);; Cellular Component: Cul3-RING ubiquitin ligase complex (GO:0031463);; Biological Process: ion homeostasis (GO:0050801);; </t>
  </si>
  <si>
    <t>K10443|0|ame:410191|K10443 kelch-like protein 2/3 | (RefSeq) kel; ring canal kelch homolog</t>
  </si>
  <si>
    <t>[TR]</t>
  </si>
  <si>
    <t>Signal transduction mechanisms;; General function prediction only</t>
  </si>
  <si>
    <t>Kelch motif;; Kelch motif;; BTB And C-terminal Kelch;; BTB/POZ domain;; Galactose oxidase, central domain;; Kelch motif;; Galactose oxidase, central domain;; Kelch motif</t>
  </si>
  <si>
    <t>Ring canal kelch homolog OS=Anopheles stephensi OX=30069 GN=kel PE=2 SV=2</t>
  </si>
  <si>
    <t xml:space="preserve">ring canal kelch homolog [Cryptotermes secundus] </t>
  </si>
  <si>
    <t>biological process: metabolic process (GO:0008152);; biological process: cellular process (GO:0009987);; cellular component: cell (GO:0005623);; cellular component: macromolecular complex (GO:0032991);; cellular component: cell part (GO:0044464);; biological process: biological regulation (GO:0065007)</t>
  </si>
  <si>
    <t>gene18302</t>
  </si>
  <si>
    <t>LOC113819842</t>
  </si>
  <si>
    <t>gene18303</t>
  </si>
  <si>
    <t>LOC113819843</t>
  </si>
  <si>
    <t>PREDICTED: uncharacterized protein LOC108674679 isoform X1 [Hyalella azteca]</t>
  </si>
  <si>
    <t>gene18304</t>
  </si>
  <si>
    <t>LOC113819844</t>
  </si>
  <si>
    <t>gene18306</t>
  </si>
  <si>
    <t>LOC113819845</t>
  </si>
  <si>
    <t>Immunoglobulin I-set domain;; Immunoglobulin domain</t>
  </si>
  <si>
    <t>gene18308</t>
  </si>
  <si>
    <t>LOC113819847</t>
  </si>
  <si>
    <t>gene18309</t>
  </si>
  <si>
    <t>LOC113819848</t>
  </si>
  <si>
    <t>Immunoglobulin domain;; Immunoglobulin domain</t>
  </si>
  <si>
    <t>Cell adhesion molecule 3 precursor [Lepeophtheirus salmonis]</t>
  </si>
  <si>
    <t>gene18307</t>
  </si>
  <si>
    <t>LOC113819851</t>
  </si>
  <si>
    <t>PREDICTED: uncharacterized protein LOC108671897 [Hyalella azteca]</t>
  </si>
  <si>
    <t>gene2017</t>
  </si>
  <si>
    <t>LOC113821705</t>
  </si>
  <si>
    <t>gene2018</t>
  </si>
  <si>
    <t>LOC113821715</t>
  </si>
  <si>
    <t>[Z]</t>
  </si>
  <si>
    <t>Cytoskeleton</t>
  </si>
  <si>
    <t>Calponin homology (CH) domain</t>
  </si>
  <si>
    <t>PREDICTED: leucine-rich repeat and calponin homology domain-containing protein 3-like isoform X2 [Hyalella azteca]</t>
  </si>
  <si>
    <t>gene2019</t>
  </si>
  <si>
    <t>LOC113821728</t>
  </si>
  <si>
    <t>K11670|1.93891e-16|lcm:102359705|K11670 TCF3 fusion partner | (RefSeq) TFPT; TCF3 fusion partner</t>
  </si>
  <si>
    <t>non-histone protein 10 isoform X1 [Cryptotermes secundus]</t>
  </si>
  <si>
    <t>gene2014</t>
  </si>
  <si>
    <t>LOC113821738</t>
  </si>
  <si>
    <t>Clotting factor B OS=Tachypleus tridentatus OX=6853 PE=1 SV=1</t>
  </si>
  <si>
    <t>LOW QUALITY PROTEIN: trypsin-1-like [Trichogramma pretiosum]</t>
  </si>
  <si>
    <t>gene2016</t>
  </si>
  <si>
    <t>LOC113821750</t>
  </si>
  <si>
    <t>K09062|8.82609e-18|crg:105320853|K09062 bZIP factor, other | (RefSeq) protein giant-like</t>
  </si>
  <si>
    <t>Basic region leucine zipper</t>
  </si>
  <si>
    <t>Cell death specification protein 2 OS=Caenorhabditis elegans OX=6239 GN=ces-2 PE=1 SV=1</t>
  </si>
  <si>
    <t>PREDICTED: D site-binding protein-like [Priapulus caudatus]</t>
  </si>
  <si>
    <t>gene2020</t>
  </si>
  <si>
    <t>LOC113821761</t>
  </si>
  <si>
    <t>[T]</t>
  </si>
  <si>
    <t>Signal transduction mechanisms</t>
  </si>
  <si>
    <t>Fibronectin type III domain</t>
  </si>
  <si>
    <t>Down syndrome cell adhesion molecule-like protein Dscam2 OS=Drosophila melanogaster OX=7227 GN=Dscam2 PE=2 SV=3</t>
  </si>
  <si>
    <t>PREDICTED: Down syndrome cell adhesion molecule-like protein Dscam2 [Hyalella azteca]</t>
  </si>
  <si>
    <t>gene2021</t>
  </si>
  <si>
    <t>LOC113821770</t>
  </si>
  <si>
    <t>Immunoglobulin I-set domain;; Immunoglobulin domain;; Immunoglobulin domain;; Fibronectin type III domain;; Immunoglobulin domain;; Immunoglobulin V-set domain;; CD80-like C2-set immunoglobulin domain;; Ig-like domain on T-cell surface glycoprotein CD3 epsilon chain;; Immunoglobulin C1-set domain;; Purple acid Phosphatase, N-terminal domain;; CD47 immunoglobulin-like domain;; Interferon-alpha/beta receptor, fibronectin type III</t>
  </si>
  <si>
    <t>PREDICTED: Down syndrome cell adhesion molecule-like protein Dscam2-like [Apis dorsata]</t>
  </si>
  <si>
    <t>gene2015</t>
  </si>
  <si>
    <t>LOC113821780</t>
  </si>
  <si>
    <t>gene2049</t>
  </si>
  <si>
    <t>LOC113822090</t>
  </si>
  <si>
    <t>PREDICTED: uncharacterized protein LOC108674680 [Hyalella azteca]</t>
  </si>
  <si>
    <t>gene2051</t>
  </si>
  <si>
    <t>LOC113822100</t>
  </si>
  <si>
    <t>gene2053</t>
  </si>
  <si>
    <t>LOC113822132</t>
  </si>
  <si>
    <t>Immunoglobulin domain;; Immunoglobulin V-set domain;; Immunoglobulin I-set domain;; Immunoglobulin domain;; Immunoglobulin domain</t>
  </si>
  <si>
    <t>PREDICTED: tyrosine-protein phosphatase Lar-like isoform X2 [Solenopsis invicta]</t>
  </si>
  <si>
    <t>gene2055</t>
  </si>
  <si>
    <t>LOC113822143</t>
  </si>
  <si>
    <t>K11471|4.7951e-54|phu:Phum_PHUM073040|K11471 additional sex combs-like protein | (RefSeq) hypothetical protein</t>
  </si>
  <si>
    <t>Asx homology domain</t>
  </si>
  <si>
    <t>Polycomb protein Asx OS=Drosophila melanogaster OX=7227 GN=Asx PE=1 SV=1</t>
  </si>
  <si>
    <t>PREDICTED: serine-rich adhesin for platelets-like [Hyalella azteca]</t>
  </si>
  <si>
    <t>gene2056</t>
  </si>
  <si>
    <t>LOC113822154</t>
  </si>
  <si>
    <t xml:space="preserve">Biological Process: G1/S transition of mitotic cell cycle (GO:0000082);; Molecular Function: protein serine/threonine phosphatase activity (GO:0004722);; Molecular Function: protein tyrosine phosphatase activity (GO:0004725);; Cellular Component: nucleus (GO:0005634);; Cellular Component: cytoplasm (GO:0005737);; Biological Process: cell cycle arrest (GO:0007050);; Molecular Function: protein tyrosine/serine/threonine phosphatase activity (GO:0008138);; Biological Process: dephosphorylation (GO:0016311);; </t>
  </si>
  <si>
    <t>K14167|3.91808e-60|isc:IscW_ISCW006791|K14167 cyclin-dependent kinase inhibitor 3 [EC:3.1.3.16 3.1.3.48] | (RefSeq) CDK2- associated dual specificity phosphatase, putative</t>
  </si>
  <si>
    <t>[V]</t>
  </si>
  <si>
    <t>Defense mechanisms</t>
  </si>
  <si>
    <t>Cyclin-dependent kinase inhibitor 3 (CDKN3);; Protein-tyrosine phosphatase;; Dual specificity phosphatase, catalytic domain</t>
  </si>
  <si>
    <t>Probable protein tyrosine phosphatase type IVA A OS=Dictyostelium discoideum OX=44689 GN=DDB_G0292024 PE=3 SV=1</t>
  </si>
  <si>
    <t>T</t>
  </si>
  <si>
    <t xml:space="preserve">CDK2- associated dual specificity phosphatase, putative [Ixodes scapularis] </t>
  </si>
  <si>
    <t>biological process: cellular process (GO:0009987);; biological process: single-organism process (GO:0044699);; biological process: metabolic process (GO:0008152);; molecular function: catalytic activity (GO:0003824);; cellular component: cell (GO:0005623);; cellular component: organelle (GO:0043226);; cellular component: cell part (GO:0044464);; biological process: biological regulation (GO:0065007)</t>
  </si>
  <si>
    <t>gene2057</t>
  </si>
  <si>
    <t>LOC113822166</t>
  </si>
  <si>
    <t>[I]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</si>
  <si>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</si>
  <si>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K00507|3.45548e-124|dpe:Dper_GL27316|K00507 stearoyl-CoA desaturase (Delta-9 desaturase) [EC:1.14.19.1] | (RefSeq) GL27316 gene product from transcript GL27316-RA</t>
  </si>
  <si>
    <t>Biosynthesis of unsaturated fatty acids (ko01040);; Fatty acid metabolism (ko01212)</t>
  </si>
  <si>
    <t>Fatty acid desaturase</t>
  </si>
  <si>
    <t>Acyl-CoA Delta(11) desaturase OS=Trichoplusia ni OX=7111 GN=D11DS PE=1 SV=2</t>
  </si>
  <si>
    <t>delta-9 desaturase [Macrobrachium nipponense]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</si>
  <si>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</si>
  <si>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gene2048</t>
  </si>
  <si>
    <t>LOC113822176</t>
  </si>
  <si>
    <t>gene2050</t>
  </si>
  <si>
    <t>LOC113822186</t>
  </si>
  <si>
    <t>Pentaxin family;; Neurotransmitter-gated ion-channel ligand binding domain;; Concanavalin A-like lectin/glucanases superfamily;; Low-density lipoprotein receptor domain class A;; Lectin C-type domain</t>
  </si>
  <si>
    <t>C-reactive protein 1.4 OS=Limulus polyphemus OX=6850 PE=1 SV=3</t>
  </si>
  <si>
    <t>PREDICTED: uncharacterized protein LOC108669786 [Hyalella azteca]</t>
  </si>
  <si>
    <t>gene2054</t>
  </si>
  <si>
    <t>LOC113822194</t>
  </si>
  <si>
    <t>Pao retrotransposon peptidase</t>
  </si>
  <si>
    <t>PREDICTED: uncharacterized protein LOC106805948 [Priapulus caudatus]</t>
  </si>
  <si>
    <t>gene2061</t>
  </si>
  <si>
    <t>LOC113822215</t>
  </si>
  <si>
    <t>Reverse transcriptase (RNA-dependent DNA polymerase)</t>
  </si>
  <si>
    <t>putative reverse transcriptase [Marsupenaeus japonicus]</t>
  </si>
  <si>
    <t>gene2062</t>
  </si>
  <si>
    <t>LOC113822226</t>
  </si>
  <si>
    <t>Immunoglobulin domain;; Immunoglobulin domain;; Immunoglobulin domain</t>
  </si>
  <si>
    <t xml:space="preserve">AGAP007933-PA, partial [Anopheles gambiae str. PEST] </t>
  </si>
  <si>
    <t>gene20637</t>
  </si>
  <si>
    <t>LOC113822422</t>
  </si>
  <si>
    <t>Carboxypeptidase regulatory-like domain;; SdrD B-like domain;; CarboxypepD_reg-like domain;; Protein of unknown function (DUF2012);; Polysaccharide lyase family 4, domain II</t>
  </si>
  <si>
    <t>PREDICTED: nodal modulator 3-like [Hyalella azteca]</t>
  </si>
  <si>
    <t>gene20639</t>
  </si>
  <si>
    <t>LOC113822423</t>
  </si>
  <si>
    <t>gene20640</t>
  </si>
  <si>
    <t>LOC113822424</t>
  </si>
  <si>
    <t>[MW]</t>
  </si>
  <si>
    <t>Cell wall/membrane/envelope biogenesis;; Extracellular structures</t>
  </si>
  <si>
    <t>Sulfotransferase family</t>
  </si>
  <si>
    <t>PREDICTED: carbohydrate sulfotransferase 8-like [Hyalella azteca]</t>
  </si>
  <si>
    <t>gene20638</t>
  </si>
  <si>
    <t>LOC113822425</t>
  </si>
  <si>
    <t>K08873|0|hst:105190085|K08873 serine/threonine-protein kinase SMG1 [EC:2.7.11.1] | (RefSeq) serine/threonine-protein kinase SMG1</t>
  </si>
  <si>
    <t>mRNA surveillance pathway (ko03015)</t>
  </si>
  <si>
    <t>[L]</t>
  </si>
  <si>
    <t>Replication, recombination and repair</t>
  </si>
  <si>
    <t>Serine/threonine-protein kinase smg-1;; Phosphatidylinositol 3- and 4-kinase;; FATC domain;; FKBP12-rapamycin binding domain</t>
  </si>
  <si>
    <t>Serine/threonine-protein kinase Smg1 OS=Drosophila melanogaster OX=7227 GN=nonC PE=1 SV=2</t>
  </si>
  <si>
    <t>BDLTU</t>
  </si>
  <si>
    <t>Chromatin structure and dynamics;; Cell cycle control, cell division, chromosome partitioning;; Replication, recombination and repair;; Signal transduction mechanisms;; Intracellular trafficking, secretion, and vesicular transport</t>
  </si>
  <si>
    <t>serine/threonine-protein kinase SMG1 [Lingula anatina]</t>
  </si>
  <si>
    <t>gene20648</t>
  </si>
  <si>
    <t>LOC113822427</t>
  </si>
  <si>
    <t>K07868|0|soc:105199617|K07868 Rho-related BTB domain-containing protein 1/2 | (RefSeq) rho-related BTB domain-containing protein 1</t>
  </si>
  <si>
    <t>Ubiquitin mediated proteolysis (ko04120)</t>
  </si>
  <si>
    <t>Ras family;; Ras of Complex, Roc, domain of DAPkinase;; BTB/POZ domain</t>
  </si>
  <si>
    <t>Ras-related protein Rac1 OS=Drosophila melanogaster OX=7227 GN=Rac1 PE=1 SV=2</t>
  </si>
  <si>
    <t>PREDICTED: rho-related BTB domain-containing protein 1-like isoform X2 [Hyalella azteca]</t>
  </si>
  <si>
    <t>gene20649</t>
  </si>
  <si>
    <t>LOC113822428</t>
  </si>
  <si>
    <t>Ras family;; BTB/POZ domain;; Ras of Complex, Roc, domain of DAPkinase</t>
  </si>
  <si>
    <t>gene20658</t>
  </si>
  <si>
    <t>LOC113822429</t>
  </si>
  <si>
    <t>Herpesviridae UL52/UL70 DNA primase</t>
  </si>
  <si>
    <t>DNA-directed primase/polymerase protein-like [Mizuhopecten yessoensis]</t>
  </si>
  <si>
    <t>gene20657</t>
  </si>
  <si>
    <t>LOC113822431</t>
  </si>
  <si>
    <t>gene20650</t>
  </si>
  <si>
    <t>LOC113822432</t>
  </si>
  <si>
    <t>K19372|1.09108e-79|nve:NEMVE_v1g203554|K19372 DnaJ homolog subfamily C member 27 | (RefSeq) hypothetical protein</t>
  </si>
  <si>
    <t>Ras family;; Ras of Complex, Roc, domain of DAPkinase;; DnaJ domain;; ADP-ribosylation factor family;; 50S ribosome-binding GTPase</t>
  </si>
  <si>
    <t>Probable Ras-related protein Rab-4A OS=Echinococcus multilocularis OX=6211 PE=2 SV=1</t>
  </si>
  <si>
    <t xml:space="preserve">predicted protein [Nematostella vectensis] </t>
  </si>
  <si>
    <t>gene20641</t>
  </si>
  <si>
    <t>LOC113822433</t>
  </si>
  <si>
    <t>gene20642</t>
  </si>
  <si>
    <t>LOC113822434</t>
  </si>
  <si>
    <t>[G]</t>
  </si>
  <si>
    <t>Carbohydrate transport and metabolism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</si>
  <si>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</si>
  <si>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K07299|1.62266e-97|aga:AgaP_AGAP007340|K07299 MFS transporter, SP family, solute carrier family 2 (facilitated glucose transporter), member 1 | (RefSeq) AGAP007340-PB</t>
  </si>
  <si>
    <t>Sugar (and other) transporter;; Major Facilitator Superfamily</t>
  </si>
  <si>
    <t>Glucose transporter type 1 OS=Drosophila melanogaster OX=7227 GN=Glut1 PE=2 SV=4</t>
  </si>
  <si>
    <t>G</t>
  </si>
  <si>
    <t>glucose transporter 1, partial [Litopenaeus vannamei]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</si>
  <si>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</t>
  </si>
  <si>
    <t>gene20628</t>
  </si>
  <si>
    <t>LOC113822435</t>
  </si>
  <si>
    <t>Aminoacyl-tRNA editing domain</t>
  </si>
  <si>
    <t xml:space="preserve">PREDICTED: uncharacterized protein LOC108680236 isoform X1 [Hyalella azteca] </t>
  </si>
  <si>
    <t>gene20630</t>
  </si>
  <si>
    <t>LOC113822436</t>
  </si>
  <si>
    <t>gene20631</t>
  </si>
  <si>
    <t>LOC113822437</t>
  </si>
  <si>
    <t>gene20632</t>
  </si>
  <si>
    <t>LOC113822438</t>
  </si>
  <si>
    <t>gene20633</t>
  </si>
  <si>
    <t>LOC113822440</t>
  </si>
  <si>
    <t>gene20634</t>
  </si>
  <si>
    <t>LOC113822441</t>
  </si>
  <si>
    <t>gene20644</t>
  </si>
  <si>
    <t>LOC113822443</t>
  </si>
  <si>
    <t>K17985|6.06086e-44|phu:Phum_PHUM148290|K17985 activating molecule in BECN1-regulated autophagy protein 1 | (RefSeq) hypothetical protein</t>
  </si>
  <si>
    <t>uncharacterized protein LOC110833496 isoform X3 [Zootermopsis nevadensis]</t>
  </si>
  <si>
    <t>gene20645</t>
  </si>
  <si>
    <t>LOC113822444</t>
  </si>
  <si>
    <t>gene20659</t>
  </si>
  <si>
    <t>LOC113822445</t>
  </si>
  <si>
    <t xml:space="preserve">Biological Process: primary metabolic process (GO:0044238);; Biological Process: organic substance metabolic process (GO:0071704);; </t>
  </si>
  <si>
    <t>K01057|1.83587e-45|tca:657206|K01057 6-phosphogluconolactonase [EC:3.1.1.31] | (RefSeq) 6-phosphogluconolactonase</t>
  </si>
  <si>
    <t>Pentose phosphate pathway (ko00030);; Carbon metabolism (ko01200)</t>
  </si>
  <si>
    <t>Glucosamine-6-phosphate isomerases/6-phosphogluconolactonase</t>
  </si>
  <si>
    <t>Probable 6-phosphogluconolactonase OS=Drosophila melanogaster OX=7227 GN=CG17333 PE=2 SV=1</t>
  </si>
  <si>
    <t xml:space="preserve">PREDICTED: 6-phosphogluconolactonase [Bemisia tabaci] </t>
  </si>
  <si>
    <t>biological process: metabolic process (GO:0008152)</t>
  </si>
  <si>
    <t>gene20656</t>
  </si>
  <si>
    <t>LOC113822446</t>
  </si>
  <si>
    <t xml:space="preserve">Molecular Function: GTP binding (GO:0005525);; Cellular Component: intracellular (GO:0005622);; Biological Process: small GTPase mediated signal transduction (GO:0007264);; </t>
  </si>
  <si>
    <t>K07937|7.5301e-75|lcm:102350579|K07937 ADP-ribosylation factor 1 | (RefSeq) ADP-ribosylation factor 3-like</t>
  </si>
  <si>
    <t>ADP-ribosylation factor family;; Ras family;; Ras of Complex, Roc, domain of DAPkinase;; Signal recognition particle receptor beta subunit;; Gtr1/RagA G protein conserved region;; 50S ribosome-binding GTPase</t>
  </si>
  <si>
    <t>ADP-ribosylation factor OS=Dugesia japonica OX=6161 PE=2 SV=3</t>
  </si>
  <si>
    <t>ADP-ribosylation factor [Marsupenaeus japonicus]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</si>
  <si>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</si>
  <si>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gene20655</t>
  </si>
  <si>
    <t>LOC113822447</t>
  </si>
  <si>
    <t>ADP-ribosylation factor family;; Signal recognition particle receptor beta subunit;; Ras of Complex, Roc, domain of DAPkinase;; Ras family;; Gtr1/RagA G protein conserved region;; 50S ribosome-binding GTPase</t>
  </si>
  <si>
    <t>ADP-ribosylation factor J OS=Dictyostelium discoideum OX=44689 GN=arrJ PE=3 SV=1</t>
  </si>
  <si>
    <t>gene20636</t>
  </si>
  <si>
    <t>LOC113822450</t>
  </si>
  <si>
    <t>gene20652</t>
  </si>
  <si>
    <t>LOC113822452</t>
  </si>
  <si>
    <t>K18405|4.75731e-26|xtr:100216261|K18405 tudor domain-containing protein 1/4/6/7 | (RefSeq) tdrd1, ct41.1; tudor domain containing 1</t>
  </si>
  <si>
    <t>Tudor domain;; MYND finger;; RNA recognition motif. (a.k.a. RRM, RBD, or RNP domain)</t>
  </si>
  <si>
    <t>Maternal protein tudor OS=Drosophila melanogaster OX=7227 GN=tud PE=1 SV=2</t>
  </si>
  <si>
    <t>tudor domain-containing protein 1-like isoform X2 [Limulus polyphemus]</t>
  </si>
  <si>
    <t>gene20653</t>
  </si>
  <si>
    <t>LOC113822453</t>
  </si>
  <si>
    <t>ATPase family associated with various cellular activities (AAA)</t>
  </si>
  <si>
    <t>Protein sickie OS=Drosophila melanogaster OX=7227 GN=sick PE=3 SV=3</t>
  </si>
  <si>
    <t>neuron navigator 2-like isoform X2 [Centruroides sculpturatus]</t>
  </si>
  <si>
    <t>gene20654</t>
  </si>
  <si>
    <t>LOC113822454</t>
  </si>
  <si>
    <t>K07939|4.0093e-69|mze:101470987|K07939 ADP-ribosylation factor 4 | (RefSeq) ADP-ribosylation factor 4-like</t>
  </si>
  <si>
    <t>ADP-ribosylation factor family;; Ras of Complex, Roc, domain of DAPkinase;; Ras family;; Signal recognition particle receptor beta subunit;; Gtr1/RagA G protein conserved region;; 50S ribosome-binding GTPase</t>
  </si>
  <si>
    <t>gene20660</t>
  </si>
  <si>
    <t>LOC113822455</t>
  </si>
  <si>
    <t>gene20627</t>
  </si>
  <si>
    <t>LOC113822457</t>
  </si>
  <si>
    <t>K14416|0|mze:101485227|K14416 elongation factor 1 alpha-like protein | (RefSeq) hbs1l; HBS1 like translational GTPase</t>
  </si>
  <si>
    <t>Elongation factor Tu GTP binding domain;; Elongation factor Tu C-terminal domain;; HBS1 N-terminus;; 50S ribosome-binding GTPase</t>
  </si>
  <si>
    <t>Elongation factor 1-alpha 1 OS=Euplotes crassus OX=5936 GN=EFA1 PE=3 SV=1</t>
  </si>
  <si>
    <t xml:space="preserve">PREDICTED: HBS1-like protein [Hyalella azteca] </t>
  </si>
  <si>
    <t>gene20629</t>
  </si>
  <si>
    <t>LOC113822458</t>
  </si>
  <si>
    <t>K11728|2.12056e-126|aec:105144282|K11728 nucleosome-remodeling factor subunit BPTF | (RefSeq) nucleosome-remodeling factor subunit NURF301</t>
  </si>
  <si>
    <t>[BK]</t>
  </si>
  <si>
    <t>Chromatin structure and dynamics;; Transcription</t>
  </si>
  <si>
    <t>DDT domain;; PHD-finger;; Williams-Beuren syndrome DDT (WSD), D-TOX E motif</t>
  </si>
  <si>
    <t>Nucleosome-remodeling factor subunit NURF301 OS=Drosophila melanogaster OX=7227 GN=E(bx) PE=1 SV=2</t>
  </si>
  <si>
    <t>BK</t>
  </si>
  <si>
    <t>PREDICTED: nucleosome-remodeling factor subunit NURF301-like [Hyalella azteca]</t>
  </si>
  <si>
    <t>gene24679</t>
  </si>
  <si>
    <t>LOC113826872</t>
  </si>
  <si>
    <t>K00167|0|isc:IscW_ISCW019115|K00167 2-oxoisovalerate dehydrogenase E1 component beta subunit [EC:1.2.4.4] | (RefSeq) branched chain alpha-keto acid dehydrogenase, putative</t>
  </si>
  <si>
    <t>Valine, leucine and isoleucine degradation (ko00280);; Propanoate metabolism (ko00640)</t>
  </si>
  <si>
    <t>Transketolase, pyrimidine binding domain;; Transketolase, C-terminal domain</t>
  </si>
  <si>
    <t>2-oxoisovalerate dehydrogenase subunit beta, mitochondrial OS=Dictyostelium discoideum OX=44689 GN=bkdB PE=3 SV=1</t>
  </si>
  <si>
    <t>C</t>
  </si>
  <si>
    <t>hypothetical protein DAPPUDRAFT_300984 [Daphnia pulex]</t>
  </si>
  <si>
    <t>gene24682</t>
  </si>
  <si>
    <t>LOC113826873</t>
  </si>
  <si>
    <t>K13129|1.40223e-28|cfo:105249400|K13129 survival motor neuron protein | (RefSeq) survival motor neuron protein</t>
  </si>
  <si>
    <t>Survival motor neuron protein (SMN);; Tudor domain</t>
  </si>
  <si>
    <t>Survival motor neuron protein OS=Drosophila melanogaster OX=7227 GN=Smn PE=1 SV=1</t>
  </si>
  <si>
    <t>PREDICTED: survival motor neuron protein-like isoform X2 [Hyalella azteca]</t>
  </si>
  <si>
    <t>gene24678</t>
  </si>
  <si>
    <t>LOC113826874</t>
  </si>
  <si>
    <t>Family of unknown function (DUF716)</t>
  </si>
  <si>
    <t xml:space="preserve">transmembrane protein 45B-like [Folsomia candida] </t>
  </si>
  <si>
    <t>gene24681</t>
  </si>
  <si>
    <t>LOC113826875</t>
  </si>
  <si>
    <t>Neurotransmitter-gated ion-channel transmembrane region</t>
  </si>
  <si>
    <t>Acetylcholine-gated chloride channel subunit acc-1 OS=Caenorhabditis elegans OX=6239 GN=acc-1 PE=1 SV=2</t>
  </si>
  <si>
    <t>PREDICTED: uncharacterized protein LOC108675567 [Hyalella azteca]</t>
  </si>
  <si>
    <t>gene24683</t>
  </si>
  <si>
    <t>LOC113826876</t>
  </si>
  <si>
    <t>K00731|4.32042e-61|bmor:101746328|K00731 glycoprotein-N-acetylgalactosamine 3-beta-galactosyltransferase [EC:2.4.1.122] | (RefSeq) glycoprotein-N-acetylgalactosamine 3-beta-galactosyltransferase 1</t>
  </si>
  <si>
    <t>Mucin type O-Glycan biosynthesis (ko00512)</t>
  </si>
  <si>
    <t>Fringe-like;; Galactosyltransferase</t>
  </si>
  <si>
    <t>Glycoprotein-N-acetylgalactosamine 3-beta-galactosyltransferase 1 OS=Drosophila melanogaster OX=7227 GN=C1GalTA PE=2 SV=1</t>
  </si>
  <si>
    <t>hypothetical protein B5V51_6312, partial [Heliothis virescens]</t>
  </si>
  <si>
    <t>gene24685</t>
  </si>
  <si>
    <t>LOC113826877</t>
  </si>
  <si>
    <t>Tachykinins OS=Camponotus floridanus OX=104421 GN=EAG_05065 PE=1 SV=1</t>
  </si>
  <si>
    <t>preprotachykinin A [Panulirus interruptus]</t>
  </si>
  <si>
    <t>gene24680</t>
  </si>
  <si>
    <t>LOC113826879</t>
  </si>
  <si>
    <t>K20049|1.70397e-06|nle:100607701|K20049 low-density lipoprotein receptor-related protein 1B | (RefSeq) LRP1B; LDL receptor related protein 1B</t>
  </si>
  <si>
    <t>Low-density lipoprotein receptor domain class A;; Pentaxin family;; Lectin C-type domain</t>
  </si>
  <si>
    <t>Vitellogenin receptor OS=Solenopsis invicta OX=13686 GN=VgR PE=2 SV=1</t>
  </si>
  <si>
    <t>PREDICTED: uncharacterized protein LOC108673774 [Hyalella azteca]</t>
  </si>
  <si>
    <t>gene24684</t>
  </si>
  <si>
    <t>LOC113826880</t>
  </si>
  <si>
    <t>K20520|2.30163e-49|aec:105143537|K20520 drebrin-like protein | (RefSeq) drebrin-like protein</t>
  </si>
  <si>
    <t>Cofilin/tropomyosin-type actin-binding protein;; SH3 domain;; Variant SH3 domain;; Variant SH3 domain</t>
  </si>
  <si>
    <t>Drebrin-like protein OS=Drosophila melanogaster OX=7227 GN=Abp1 PE=1 SV=1</t>
  </si>
  <si>
    <t>PREDICTED: drebrin-like protein A isoform X2 [Hyalella azteca]</t>
  </si>
  <si>
    <t>gene24983</t>
  </si>
  <si>
    <t>LOC113827210</t>
  </si>
  <si>
    <t xml:space="preserve">Biological Process: metabolic process (GO:0008152);; Molecular Function: hydrolase activity, acting on glycosyl bonds (GO:0016798);; </t>
  </si>
  <si>
    <t>K17108|0|phu:Phum_PHUM370980|K17108 non-lysosomal glucosylceramidase [EC:3.2.1.45] | (RefSeq) hypothetical protein</t>
  </si>
  <si>
    <t>Other glycan degradation (ko00511);; Sphingolipid metabolism (ko00600)</t>
  </si>
  <si>
    <t>Glycosyl-hydrolase family 116, catalytic region;; beta-glucosidase 2, glycosyl-hydrolase family 116 N-term</t>
  </si>
  <si>
    <t>Non-lysosomal glucosylceramidase OS=Drosophila melanogaster OX=7227 GN=CG33090 PE=1 SV=1</t>
  </si>
  <si>
    <t>non-lysosomal glucosylceramidase [Athalia rosae]</t>
  </si>
  <si>
    <t>biological process: metabolic process (GO:0008152);; molecular function: catalytic activity (GO:0003824)</t>
  </si>
  <si>
    <t>gene24984</t>
  </si>
  <si>
    <t>LOC113827211</t>
  </si>
  <si>
    <t>PREDICTED: uncharacterized protein LOC106712191 [Papilio machaon]</t>
  </si>
  <si>
    <t>gene24985</t>
  </si>
  <si>
    <t>LOC113827212</t>
  </si>
  <si>
    <t>K06258|3.32014e-168|nvi:100115798|K06258 MFS transporter, VNT family, synaptic vesicle glycoprotein 2 | (RefSeq) synaptic vesicle glycoprotein 2B-like</t>
  </si>
  <si>
    <t>Sugar (and other) transporter;; Major Facilitator Superfamily;; Pentapeptide repeats (9 copies)</t>
  </si>
  <si>
    <t>Putative transporter svop-1 OS=Caenorhabditis elegans OX=6239 GN=svop-1 PE=3 SV=5</t>
  </si>
  <si>
    <t>PREDICTED: synaptic vesicle glycoprotein 2B-like [Hyalella azteca]</t>
  </si>
  <si>
    <t>LV-A-sensitive_FPKM</t>
  </si>
  <si>
    <t>LV-A-sensitive_count</t>
  </si>
  <si>
    <t>LV-C-sensitive_FPKM</t>
  </si>
  <si>
    <t>LV-C-sensitive_count</t>
  </si>
  <si>
    <t>LV-F-sensitive_FPKM</t>
  </si>
  <si>
    <t>LV-F-sensitive_count</t>
  </si>
  <si>
    <t>LV-N-sensitive_FPKM</t>
  </si>
  <si>
    <t>LV-N-sensitive_count</t>
  </si>
  <si>
    <t>LV-A-tolerant_FPKM</t>
  </si>
  <si>
    <t>LV-A-tolerant_count</t>
  </si>
  <si>
    <t>LV-A-sensitive_vs_LV-A-tolerant_EBSeq_FDR</t>
  </si>
  <si>
    <t>LV-A-tolerant/LV-A-sensitive_FC</t>
  </si>
  <si>
    <t>LV-A-sensitive_vs_LV-A-tolerant_EBSeq_(FDR_0.01_FC_2)_regulated</t>
  </si>
  <si>
    <t>LV-C-tolerant_FPKM</t>
  </si>
  <si>
    <t>LV-C-tolerant_count</t>
  </si>
  <si>
    <t>LV-C-sensitive_vs_LV-C-tolerant_EBSeq_FDR</t>
  </si>
  <si>
    <t>LV-C-sensitive_vs_LV-C-tolerant_EBSeq_log2FC</t>
  </si>
  <si>
    <t>LV-C-sensitive_vs_LV-C-tolerant_EBSeq_(FDR_0.01_FC_2)_regulated</t>
  </si>
  <si>
    <t>LV-F-tolerant_FPKM</t>
  </si>
  <si>
    <t>LV-F-tolerant_count</t>
  </si>
  <si>
    <t>LV-F-sensitive_vs_LV-F-tolerant_EBSeq_FDR</t>
  </si>
  <si>
    <t>LV-F-sensitive_vs_LV-F-tolerant_EBSeq_log2FC</t>
  </si>
  <si>
    <t>LV-F-sensitive_vs_LV-F-tolerant_EBSeq_(FDR_0.01_FC_2)_regulated</t>
  </si>
  <si>
    <t>LV-N-tolerant_FPKM</t>
  </si>
  <si>
    <t>LV-N-tolerant_count</t>
  </si>
  <si>
    <t>LV-N-sensitive_vs_LV-N-tolerant_EBSeq_FDR</t>
  </si>
  <si>
    <t>LV-N-sensitive_vs_LV-N-tolerant_EBSeq_log2FC</t>
  </si>
  <si>
    <t>LV-N-sensitive_vs_LV-N-tolerant_EBSeq_(FDR_0.01_FC_2)_regulated</t>
  </si>
  <si>
    <t>Supplementary Table S7.  DEGs within the QTL interval and their expression levels and annotations.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</si>
</sst>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109"/>
  <sheetViews>
    <sheetView tabSelected="1" workbookViewId="0">
      <selection activeCell="G8" sqref="G8"/>
    </sheetView>
  </sheetViews>
  <sheetFormatPr defaultRowHeight="13.5"/>
  <sheetData>
    <row r="1" spans="1:43">
      <c r="A1" s="1" t="s">
        <v>593</v>
      </c>
    </row>
    <row r="2" spans="1:43">
      <c r="A2" t="s">
        <v>0</v>
      </c>
      <c r="B2" t="s">
        <v>1</v>
      </c>
      <c r="C2" t="s">
        <v>565</v>
      </c>
      <c r="D2" t="s">
        <v>566</v>
      </c>
      <c r="E2" t="s">
        <v>573</v>
      </c>
      <c r="F2" t="s">
        <v>574</v>
      </c>
      <c r="G2" t="s">
        <v>575</v>
      </c>
      <c r="H2" t="s">
        <v>576</v>
      </c>
      <c r="I2" t="s">
        <v>577</v>
      </c>
      <c r="J2" t="s">
        <v>567</v>
      </c>
      <c r="K2" t="s">
        <v>568</v>
      </c>
      <c r="L2" t="s">
        <v>578</v>
      </c>
      <c r="M2" t="s">
        <v>579</v>
      </c>
      <c r="N2" t="s">
        <v>580</v>
      </c>
      <c r="O2" t="s">
        <v>581</v>
      </c>
      <c r="P2" t="s">
        <v>582</v>
      </c>
      <c r="Q2" t="s">
        <v>569</v>
      </c>
      <c r="R2" t="s">
        <v>570</v>
      </c>
      <c r="S2" t="s">
        <v>583</v>
      </c>
      <c r="T2" t="s">
        <v>584</v>
      </c>
      <c r="U2" t="s">
        <v>585</v>
      </c>
      <c r="V2" t="s">
        <v>586</v>
      </c>
      <c r="W2" t="s">
        <v>587</v>
      </c>
      <c r="X2" t="s">
        <v>571</v>
      </c>
      <c r="Y2" t="s">
        <v>572</v>
      </c>
      <c r="Z2" t="s">
        <v>588</v>
      </c>
      <c r="AA2" t="s">
        <v>589</v>
      </c>
      <c r="AB2" t="s">
        <v>590</v>
      </c>
      <c r="AC2" t="s">
        <v>591</v>
      </c>
      <c r="AD2" t="s">
        <v>592</v>
      </c>
      <c r="AE2" t="s">
        <v>2</v>
      </c>
      <c r="AF2" t="s">
        <v>3</v>
      </c>
      <c r="AG2" t="s">
        <v>4</v>
      </c>
      <c r="AH2" t="s">
        <v>5</v>
      </c>
      <c r="AI2" t="s">
        <v>6</v>
      </c>
      <c r="AJ2" t="s">
        <v>7</v>
      </c>
      <c r="AK2" t="s">
        <v>8</v>
      </c>
      <c r="AL2" t="s">
        <v>9</v>
      </c>
      <c r="AM2" t="s">
        <v>10</v>
      </c>
      <c r="AN2" t="s">
        <v>11</v>
      </c>
      <c r="AO2" t="s">
        <v>12</v>
      </c>
      <c r="AP2" t="s">
        <v>13</v>
      </c>
      <c r="AQ2" t="s">
        <v>14</v>
      </c>
    </row>
    <row r="3" spans="1:43">
      <c r="A3" t="s">
        <v>15</v>
      </c>
      <c r="B3" t="s">
        <v>16</v>
      </c>
      <c r="C3">
        <v>0</v>
      </c>
      <c r="D3">
        <v>0</v>
      </c>
      <c r="E3">
        <v>0</v>
      </c>
      <c r="F3">
        <v>0</v>
      </c>
      <c r="G3" t="str">
        <f>I4</f>
        <v>--</v>
      </c>
      <c r="H3" t="s">
        <v>17</v>
      </c>
      <c r="I3" t="s">
        <v>17</v>
      </c>
      <c r="J3">
        <v>0</v>
      </c>
      <c r="K3">
        <v>0</v>
      </c>
      <c r="L3">
        <v>0</v>
      </c>
      <c r="M3">
        <v>0</v>
      </c>
      <c r="N3" t="s">
        <v>17</v>
      </c>
      <c r="O3" t="s">
        <v>17</v>
      </c>
      <c r="P3" t="s">
        <v>17</v>
      </c>
      <c r="Q3">
        <v>0</v>
      </c>
      <c r="R3">
        <v>0</v>
      </c>
      <c r="S3">
        <v>0</v>
      </c>
      <c r="T3">
        <v>0</v>
      </c>
      <c r="U3" t="s">
        <v>17</v>
      </c>
      <c r="V3" t="s">
        <v>17</v>
      </c>
      <c r="W3" t="s">
        <v>17</v>
      </c>
      <c r="X3">
        <v>0</v>
      </c>
      <c r="Y3">
        <v>0</v>
      </c>
      <c r="Z3">
        <v>0</v>
      </c>
      <c r="AA3">
        <v>0</v>
      </c>
      <c r="AB3" t="s">
        <v>17</v>
      </c>
      <c r="AC3" t="s">
        <v>17</v>
      </c>
      <c r="AD3" t="s">
        <v>17</v>
      </c>
      <c r="AE3" t="s">
        <v>17</v>
      </c>
      <c r="AF3" t="s">
        <v>17</v>
      </c>
      <c r="AG3" t="s">
        <v>17</v>
      </c>
      <c r="AH3" t="s">
        <v>17</v>
      </c>
      <c r="AI3" t="s">
        <v>17</v>
      </c>
      <c r="AJ3" t="s">
        <v>17</v>
      </c>
      <c r="AK3" t="s">
        <v>17</v>
      </c>
      <c r="AL3" t="s">
        <v>17</v>
      </c>
      <c r="AM3" t="s">
        <v>17</v>
      </c>
      <c r="AN3" t="s">
        <v>17</v>
      </c>
      <c r="AO3" t="s">
        <v>17</v>
      </c>
      <c r="AP3" t="s">
        <v>17</v>
      </c>
      <c r="AQ3" t="s">
        <v>17</v>
      </c>
    </row>
    <row r="4" spans="1:43">
      <c r="A4" t="s">
        <v>18</v>
      </c>
      <c r="B4" t="s">
        <v>19</v>
      </c>
      <c r="C4">
        <v>0</v>
      </c>
      <c r="D4">
        <v>0</v>
      </c>
      <c r="E4">
        <v>0</v>
      </c>
      <c r="F4">
        <v>0</v>
      </c>
      <c r="G4" t="s">
        <v>17</v>
      </c>
      <c r="H4" t="s">
        <v>17</v>
      </c>
      <c r="I4" t="s">
        <v>17</v>
      </c>
      <c r="J4">
        <v>0</v>
      </c>
      <c r="K4">
        <v>0</v>
      </c>
      <c r="L4">
        <v>0</v>
      </c>
      <c r="M4">
        <v>0</v>
      </c>
      <c r="N4" t="s">
        <v>17</v>
      </c>
      <c r="O4" t="s">
        <v>17</v>
      </c>
      <c r="P4" t="s">
        <v>17</v>
      </c>
      <c r="Q4">
        <v>0</v>
      </c>
      <c r="R4">
        <v>0</v>
      </c>
      <c r="S4">
        <v>0</v>
      </c>
      <c r="T4">
        <v>0</v>
      </c>
      <c r="U4" t="s">
        <v>17</v>
      </c>
      <c r="V4" t="s">
        <v>17</v>
      </c>
      <c r="W4" t="s">
        <v>17</v>
      </c>
      <c r="X4">
        <v>0</v>
      </c>
      <c r="Y4">
        <v>0</v>
      </c>
      <c r="Z4">
        <v>0</v>
      </c>
      <c r="AA4">
        <v>0</v>
      </c>
      <c r="AB4" t="s">
        <v>17</v>
      </c>
      <c r="AC4" t="s">
        <v>17</v>
      </c>
      <c r="AD4" t="s">
        <v>17</v>
      </c>
      <c r="AE4" t="s">
        <v>17</v>
      </c>
      <c r="AF4" t="s">
        <v>17</v>
      </c>
      <c r="AG4" t="s">
        <v>17</v>
      </c>
      <c r="AH4" t="s">
        <v>17</v>
      </c>
      <c r="AI4" t="s">
        <v>17</v>
      </c>
      <c r="AJ4" t="s">
        <v>17</v>
      </c>
      <c r="AK4" t="s">
        <v>17</v>
      </c>
      <c r="AL4" t="s">
        <v>17</v>
      </c>
      <c r="AM4" t="s">
        <v>17</v>
      </c>
      <c r="AN4" t="s">
        <v>17</v>
      </c>
      <c r="AO4" t="s">
        <v>17</v>
      </c>
      <c r="AP4" t="s">
        <v>17</v>
      </c>
      <c r="AQ4" t="s">
        <v>17</v>
      </c>
    </row>
    <row r="5" spans="1:43">
      <c r="A5" t="s">
        <v>20</v>
      </c>
      <c r="B5" t="s">
        <v>21</v>
      </c>
      <c r="C5">
        <v>0</v>
      </c>
      <c r="D5">
        <v>0</v>
      </c>
      <c r="E5">
        <v>0</v>
      </c>
      <c r="F5">
        <v>0</v>
      </c>
      <c r="G5" t="s">
        <v>17</v>
      </c>
      <c r="H5" t="s">
        <v>17</v>
      </c>
      <c r="I5" t="s">
        <v>17</v>
      </c>
      <c r="J5">
        <v>0</v>
      </c>
      <c r="K5">
        <v>0</v>
      </c>
      <c r="L5">
        <v>0</v>
      </c>
      <c r="M5">
        <v>0</v>
      </c>
      <c r="N5" t="s">
        <v>17</v>
      </c>
      <c r="O5" t="s">
        <v>17</v>
      </c>
      <c r="P5" t="s">
        <v>17</v>
      </c>
      <c r="Q5">
        <v>0</v>
      </c>
      <c r="R5">
        <v>0</v>
      </c>
      <c r="S5">
        <v>0</v>
      </c>
      <c r="T5">
        <v>0</v>
      </c>
      <c r="U5" t="s">
        <v>17</v>
      </c>
      <c r="V5" t="s">
        <v>17</v>
      </c>
      <c r="W5" t="s">
        <v>17</v>
      </c>
      <c r="X5">
        <v>0</v>
      </c>
      <c r="Y5">
        <v>0</v>
      </c>
      <c r="Z5">
        <v>0</v>
      </c>
      <c r="AA5">
        <v>0</v>
      </c>
      <c r="AB5" t="s">
        <v>17</v>
      </c>
      <c r="AC5" t="s">
        <v>17</v>
      </c>
      <c r="AD5" t="s">
        <v>17</v>
      </c>
      <c r="AE5" t="s">
        <v>17</v>
      </c>
      <c r="AF5" t="s">
        <v>17</v>
      </c>
      <c r="AG5" t="s">
        <v>17</v>
      </c>
      <c r="AH5" t="s">
        <v>17</v>
      </c>
      <c r="AI5" t="s">
        <v>17</v>
      </c>
      <c r="AJ5" t="s">
        <v>17</v>
      </c>
      <c r="AK5" t="s">
        <v>17</v>
      </c>
      <c r="AL5" t="s">
        <v>17</v>
      </c>
      <c r="AM5" t="s">
        <v>17</v>
      </c>
      <c r="AN5" t="s">
        <v>17</v>
      </c>
      <c r="AO5" t="s">
        <v>17</v>
      </c>
      <c r="AP5" t="s">
        <v>17</v>
      </c>
      <c r="AQ5" t="s">
        <v>17</v>
      </c>
    </row>
    <row r="6" spans="1:43">
      <c r="A6" t="s">
        <v>22</v>
      </c>
      <c r="B6" t="s">
        <v>23</v>
      </c>
      <c r="C6">
        <v>0</v>
      </c>
      <c r="D6">
        <v>0</v>
      </c>
      <c r="E6">
        <v>0</v>
      </c>
      <c r="F6">
        <v>0</v>
      </c>
      <c r="G6" t="s">
        <v>17</v>
      </c>
      <c r="H6" t="s">
        <v>17</v>
      </c>
      <c r="I6" t="s">
        <v>17</v>
      </c>
      <c r="J6">
        <v>0</v>
      </c>
      <c r="K6">
        <v>0</v>
      </c>
      <c r="L6">
        <v>0</v>
      </c>
      <c r="M6">
        <v>0</v>
      </c>
      <c r="N6" t="s">
        <v>17</v>
      </c>
      <c r="O6" t="s">
        <v>17</v>
      </c>
      <c r="P6" t="s">
        <v>17</v>
      </c>
      <c r="Q6">
        <v>0</v>
      </c>
      <c r="R6">
        <v>0</v>
      </c>
      <c r="S6">
        <v>0</v>
      </c>
      <c r="T6">
        <v>0</v>
      </c>
      <c r="U6" t="s">
        <v>17</v>
      </c>
      <c r="V6" t="s">
        <v>17</v>
      </c>
      <c r="W6" t="s">
        <v>17</v>
      </c>
      <c r="X6">
        <v>0</v>
      </c>
      <c r="Y6">
        <v>0</v>
      </c>
      <c r="Z6">
        <v>0</v>
      </c>
      <c r="AA6">
        <v>0</v>
      </c>
      <c r="AB6" t="s">
        <v>17</v>
      </c>
      <c r="AC6" t="s">
        <v>17</v>
      </c>
      <c r="AD6" t="s">
        <v>17</v>
      </c>
      <c r="AE6" t="s">
        <v>17</v>
      </c>
      <c r="AF6" t="s">
        <v>17</v>
      </c>
      <c r="AG6" t="s">
        <v>17</v>
      </c>
      <c r="AH6" t="s">
        <v>17</v>
      </c>
      <c r="AI6" t="s">
        <v>17</v>
      </c>
      <c r="AJ6" t="s">
        <v>24</v>
      </c>
      <c r="AK6" t="s">
        <v>25</v>
      </c>
      <c r="AL6" t="s">
        <v>17</v>
      </c>
      <c r="AM6" t="s">
        <v>17</v>
      </c>
      <c r="AN6" t="s">
        <v>26</v>
      </c>
      <c r="AO6" t="s">
        <v>27</v>
      </c>
      <c r="AP6" t="s">
        <v>28</v>
      </c>
      <c r="AQ6" t="s">
        <v>17</v>
      </c>
    </row>
    <row r="7" spans="1:43">
      <c r="A7" t="s">
        <v>29</v>
      </c>
      <c r="B7" t="s">
        <v>30</v>
      </c>
      <c r="C7">
        <v>0</v>
      </c>
      <c r="D7">
        <v>0</v>
      </c>
      <c r="E7">
        <v>0</v>
      </c>
      <c r="F7">
        <v>0</v>
      </c>
      <c r="G7" t="s">
        <v>17</v>
      </c>
      <c r="H7" t="s">
        <v>17</v>
      </c>
      <c r="I7" t="s">
        <v>17</v>
      </c>
      <c r="J7">
        <v>0</v>
      </c>
      <c r="K7">
        <v>0</v>
      </c>
      <c r="L7">
        <v>0</v>
      </c>
      <c r="M7">
        <v>0</v>
      </c>
      <c r="N7" t="s">
        <v>17</v>
      </c>
      <c r="O7" t="s">
        <v>17</v>
      </c>
      <c r="P7" t="s">
        <v>17</v>
      </c>
      <c r="Q7">
        <v>0</v>
      </c>
      <c r="R7">
        <v>0</v>
      </c>
      <c r="S7">
        <v>0</v>
      </c>
      <c r="T7">
        <v>0</v>
      </c>
      <c r="U7" t="s">
        <v>17</v>
      </c>
      <c r="V7" t="s">
        <v>17</v>
      </c>
      <c r="W7" t="s">
        <v>17</v>
      </c>
      <c r="X7">
        <v>0</v>
      </c>
      <c r="Y7">
        <v>0</v>
      </c>
      <c r="Z7">
        <v>0</v>
      </c>
      <c r="AA7">
        <v>0</v>
      </c>
      <c r="AB7" t="s">
        <v>17</v>
      </c>
      <c r="AC7" t="s">
        <v>17</v>
      </c>
      <c r="AD7" t="s">
        <v>17</v>
      </c>
      <c r="AE7" t="s">
        <v>17</v>
      </c>
      <c r="AF7" t="s">
        <v>17</v>
      </c>
      <c r="AG7" t="s">
        <v>17</v>
      </c>
      <c r="AH7" t="s">
        <v>17</v>
      </c>
      <c r="AI7" t="s">
        <v>17</v>
      </c>
      <c r="AJ7" t="s">
        <v>17</v>
      </c>
      <c r="AK7" t="s">
        <v>17</v>
      </c>
      <c r="AL7" t="s">
        <v>17</v>
      </c>
      <c r="AM7" t="s">
        <v>17</v>
      </c>
      <c r="AN7" t="s">
        <v>26</v>
      </c>
      <c r="AO7" t="s">
        <v>27</v>
      </c>
      <c r="AP7" t="s">
        <v>31</v>
      </c>
      <c r="AQ7" t="s">
        <v>17</v>
      </c>
    </row>
    <row r="8" spans="1:43">
      <c r="A8" t="s">
        <v>32</v>
      </c>
      <c r="B8" t="s">
        <v>33</v>
      </c>
      <c r="C8">
        <v>4.6022E-2</v>
      </c>
      <c r="D8">
        <v>6</v>
      </c>
      <c r="E8">
        <v>4.5399000000000002E-2</v>
      </c>
      <c r="F8">
        <v>5</v>
      </c>
      <c r="G8" t="s">
        <v>17</v>
      </c>
      <c r="H8">
        <v>-1.9663161069806399E-2</v>
      </c>
      <c r="I8" t="s">
        <v>17</v>
      </c>
      <c r="J8">
        <v>0</v>
      </c>
      <c r="K8">
        <v>0</v>
      </c>
      <c r="L8">
        <v>0.16909099999999999</v>
      </c>
      <c r="M8">
        <v>17</v>
      </c>
      <c r="N8" t="s">
        <v>17</v>
      </c>
      <c r="O8" t="s">
        <v>17</v>
      </c>
      <c r="P8" t="s">
        <v>17</v>
      </c>
      <c r="Q8">
        <v>1.439697</v>
      </c>
      <c r="R8">
        <v>127</v>
      </c>
      <c r="S8">
        <v>0.19423399999999999</v>
      </c>
      <c r="T8">
        <v>17</v>
      </c>
      <c r="U8">
        <v>1.4921650744559301E-4</v>
      </c>
      <c r="V8">
        <v>-2.8898975460388101</v>
      </c>
      <c r="W8" t="s">
        <v>34</v>
      </c>
      <c r="X8">
        <v>0.63252600000000003</v>
      </c>
      <c r="Y8">
        <v>66</v>
      </c>
      <c r="Z8">
        <v>3.4266070000000002</v>
      </c>
      <c r="AA8">
        <v>359</v>
      </c>
      <c r="AB8">
        <v>1.8739583397930901E-5</v>
      </c>
      <c r="AC8">
        <v>2.4375840496487702</v>
      </c>
      <c r="AD8" t="s">
        <v>35</v>
      </c>
      <c r="AE8" t="s">
        <v>17</v>
      </c>
      <c r="AF8" t="s">
        <v>17</v>
      </c>
      <c r="AG8" t="s">
        <v>17</v>
      </c>
      <c r="AH8" t="s">
        <v>36</v>
      </c>
      <c r="AI8" t="s">
        <v>37</v>
      </c>
      <c r="AJ8" t="s">
        <v>38</v>
      </c>
      <c r="AK8" t="s">
        <v>39</v>
      </c>
      <c r="AL8" t="s">
        <v>17</v>
      </c>
      <c r="AM8" t="s">
        <v>40</v>
      </c>
      <c r="AN8" t="s">
        <v>41</v>
      </c>
      <c r="AO8" t="s">
        <v>42</v>
      </c>
      <c r="AP8" t="s">
        <v>43</v>
      </c>
      <c r="AQ8" t="s">
        <v>17</v>
      </c>
    </row>
    <row r="9" spans="1:43">
      <c r="A9" t="s">
        <v>44</v>
      </c>
      <c r="B9" t="s">
        <v>45</v>
      </c>
      <c r="C9">
        <v>0</v>
      </c>
      <c r="D9">
        <v>0</v>
      </c>
      <c r="E9">
        <v>0</v>
      </c>
      <c r="F9">
        <v>0</v>
      </c>
      <c r="G9" t="s">
        <v>17</v>
      </c>
      <c r="H9" t="s">
        <v>17</v>
      </c>
      <c r="I9" t="s">
        <v>17</v>
      </c>
      <c r="J9">
        <v>0</v>
      </c>
      <c r="K9">
        <v>0</v>
      </c>
      <c r="L9">
        <v>0</v>
      </c>
      <c r="M9">
        <v>0</v>
      </c>
      <c r="N9" t="s">
        <v>17</v>
      </c>
      <c r="O9" t="s">
        <v>17</v>
      </c>
      <c r="P9" t="s">
        <v>17</v>
      </c>
      <c r="Q9">
        <v>4.6873999999999999E-2</v>
      </c>
      <c r="R9">
        <v>2</v>
      </c>
      <c r="S9">
        <v>0</v>
      </c>
      <c r="T9">
        <v>0</v>
      </c>
      <c r="U9" t="s">
        <v>17</v>
      </c>
      <c r="V9" t="s">
        <v>17</v>
      </c>
      <c r="W9" t="s">
        <v>17</v>
      </c>
      <c r="X9">
        <v>0</v>
      </c>
      <c r="Y9">
        <v>0</v>
      </c>
      <c r="Z9">
        <v>4.1896000000000003E-2</v>
      </c>
      <c r="AA9">
        <v>3</v>
      </c>
      <c r="AB9" t="s">
        <v>17</v>
      </c>
      <c r="AC9" t="s">
        <v>17</v>
      </c>
      <c r="AD9" t="s">
        <v>17</v>
      </c>
      <c r="AE9" t="s">
        <v>17</v>
      </c>
      <c r="AF9" t="s">
        <v>17</v>
      </c>
      <c r="AG9" t="s">
        <v>17</v>
      </c>
      <c r="AH9" t="s">
        <v>17</v>
      </c>
      <c r="AI9" t="s">
        <v>17</v>
      </c>
      <c r="AJ9" t="s">
        <v>24</v>
      </c>
      <c r="AK9" t="s">
        <v>25</v>
      </c>
      <c r="AL9" t="s">
        <v>17</v>
      </c>
      <c r="AM9" t="s">
        <v>17</v>
      </c>
      <c r="AN9" t="s">
        <v>26</v>
      </c>
      <c r="AO9" t="s">
        <v>27</v>
      </c>
      <c r="AP9" t="s">
        <v>46</v>
      </c>
      <c r="AQ9" t="s">
        <v>17</v>
      </c>
    </row>
    <row r="10" spans="1:43">
      <c r="A10" t="s">
        <v>47</v>
      </c>
      <c r="B10" t="s">
        <v>48</v>
      </c>
      <c r="C10">
        <v>0.18048500000000001</v>
      </c>
      <c r="D10">
        <v>4</v>
      </c>
      <c r="E10">
        <v>0</v>
      </c>
      <c r="F10">
        <v>0</v>
      </c>
      <c r="G10" t="s">
        <v>17</v>
      </c>
      <c r="H10" t="s">
        <v>17</v>
      </c>
      <c r="I10" t="s">
        <v>17</v>
      </c>
      <c r="J10">
        <v>0</v>
      </c>
      <c r="K10">
        <v>0</v>
      </c>
      <c r="L10">
        <v>0</v>
      </c>
      <c r="M10">
        <v>0</v>
      </c>
      <c r="N10" t="s">
        <v>17</v>
      </c>
      <c r="O10" t="s">
        <v>17</v>
      </c>
      <c r="P10" t="s">
        <v>17</v>
      </c>
      <c r="Q10">
        <v>0</v>
      </c>
      <c r="R10">
        <v>0</v>
      </c>
      <c r="S10">
        <v>0</v>
      </c>
      <c r="T10">
        <v>0</v>
      </c>
      <c r="U10" t="s">
        <v>17</v>
      </c>
      <c r="V10" t="s">
        <v>17</v>
      </c>
      <c r="W10" t="s">
        <v>17</v>
      </c>
      <c r="X10">
        <v>0</v>
      </c>
      <c r="Y10">
        <v>0</v>
      </c>
      <c r="Z10">
        <v>0</v>
      </c>
      <c r="AA10">
        <v>0</v>
      </c>
      <c r="AB10" t="s">
        <v>17</v>
      </c>
      <c r="AC10" t="s">
        <v>17</v>
      </c>
      <c r="AD10" t="s">
        <v>17</v>
      </c>
      <c r="AE10" t="s">
        <v>17</v>
      </c>
      <c r="AF10" t="s">
        <v>17</v>
      </c>
      <c r="AG10" t="s">
        <v>17</v>
      </c>
      <c r="AH10" t="s">
        <v>17</v>
      </c>
      <c r="AI10" t="s">
        <v>17</v>
      </c>
      <c r="AJ10" t="s">
        <v>17</v>
      </c>
      <c r="AK10" t="s">
        <v>17</v>
      </c>
      <c r="AL10" t="s">
        <v>17</v>
      </c>
      <c r="AM10" t="s">
        <v>17</v>
      </c>
      <c r="AN10" t="s">
        <v>17</v>
      </c>
      <c r="AO10" t="s">
        <v>17</v>
      </c>
      <c r="AP10" t="s">
        <v>17</v>
      </c>
      <c r="AQ10" t="s">
        <v>17</v>
      </c>
    </row>
    <row r="11" spans="1:43">
      <c r="A11" t="s">
        <v>49</v>
      </c>
      <c r="B11" t="s">
        <v>50</v>
      </c>
      <c r="C11">
        <v>5.3530000000000001E-2</v>
      </c>
      <c r="D11">
        <v>7</v>
      </c>
      <c r="E11">
        <v>0</v>
      </c>
      <c r="F11">
        <v>0</v>
      </c>
      <c r="G11" t="s">
        <v>17</v>
      </c>
      <c r="H11" t="s">
        <v>17</v>
      </c>
      <c r="I11" t="s">
        <v>17</v>
      </c>
      <c r="J11">
        <v>2.9412000000000001E-2</v>
      </c>
      <c r="K11">
        <v>3</v>
      </c>
      <c r="L11">
        <v>7.1811E-2</v>
      </c>
      <c r="M11">
        <v>6</v>
      </c>
      <c r="N11" t="s">
        <v>17</v>
      </c>
      <c r="O11">
        <v>1.28779996288233</v>
      </c>
      <c r="P11" t="s">
        <v>17</v>
      </c>
      <c r="Q11">
        <v>1.3122999999999999E-2</v>
      </c>
      <c r="R11">
        <v>2</v>
      </c>
      <c r="S11">
        <v>0</v>
      </c>
      <c r="T11">
        <v>0</v>
      </c>
      <c r="U11" t="s">
        <v>17</v>
      </c>
      <c r="V11" t="s">
        <v>17</v>
      </c>
      <c r="W11" t="s">
        <v>17</v>
      </c>
      <c r="X11">
        <v>2.2197000000000001E-2</v>
      </c>
      <c r="Y11">
        <v>3</v>
      </c>
      <c r="Z11">
        <v>0</v>
      </c>
      <c r="AA11">
        <v>0</v>
      </c>
      <c r="AB11" t="s">
        <v>17</v>
      </c>
      <c r="AC11" t="s">
        <v>17</v>
      </c>
      <c r="AD11" t="s">
        <v>17</v>
      </c>
      <c r="AE11" t="s">
        <v>17</v>
      </c>
      <c r="AF11" t="s">
        <v>17</v>
      </c>
      <c r="AG11" t="s">
        <v>17</v>
      </c>
      <c r="AH11" t="s">
        <v>17</v>
      </c>
      <c r="AI11" t="s">
        <v>17</v>
      </c>
      <c r="AJ11" t="s">
        <v>17</v>
      </c>
      <c r="AK11" t="s">
        <v>17</v>
      </c>
      <c r="AL11" t="s">
        <v>17</v>
      </c>
      <c r="AM11" t="s">
        <v>17</v>
      </c>
      <c r="AN11" t="s">
        <v>26</v>
      </c>
      <c r="AO11" t="s">
        <v>27</v>
      </c>
      <c r="AP11" t="s">
        <v>51</v>
      </c>
      <c r="AQ11" t="s">
        <v>17</v>
      </c>
    </row>
    <row r="12" spans="1:43">
      <c r="A12" t="s">
        <v>52</v>
      </c>
      <c r="B12" t="s">
        <v>53</v>
      </c>
      <c r="C12">
        <v>0</v>
      </c>
      <c r="D12">
        <v>0</v>
      </c>
      <c r="E12">
        <v>0</v>
      </c>
      <c r="F12">
        <v>0</v>
      </c>
      <c r="G12" t="s">
        <v>17</v>
      </c>
      <c r="H12" t="s">
        <v>17</v>
      </c>
      <c r="I12" t="s">
        <v>17</v>
      </c>
      <c r="J12">
        <v>0</v>
      </c>
      <c r="K12">
        <v>0</v>
      </c>
      <c r="L12">
        <v>0</v>
      </c>
      <c r="M12">
        <v>0</v>
      </c>
      <c r="N12" t="s">
        <v>17</v>
      </c>
      <c r="O12" t="s">
        <v>17</v>
      </c>
      <c r="P12" t="s">
        <v>17</v>
      </c>
      <c r="Q12">
        <v>0</v>
      </c>
      <c r="R12">
        <v>0</v>
      </c>
      <c r="S12">
        <v>0</v>
      </c>
      <c r="T12">
        <v>0</v>
      </c>
      <c r="U12" t="s">
        <v>17</v>
      </c>
      <c r="V12" t="s">
        <v>17</v>
      </c>
      <c r="W12" t="s">
        <v>17</v>
      </c>
      <c r="X12">
        <v>0</v>
      </c>
      <c r="Y12">
        <v>0</v>
      </c>
      <c r="Z12">
        <v>0</v>
      </c>
      <c r="AA12">
        <v>0</v>
      </c>
      <c r="AB12" t="s">
        <v>17</v>
      </c>
      <c r="AC12" t="s">
        <v>17</v>
      </c>
      <c r="AD12" t="s">
        <v>17</v>
      </c>
      <c r="AE12" t="s">
        <v>54</v>
      </c>
      <c r="AF12" t="s">
        <v>55</v>
      </c>
      <c r="AG12" t="s">
        <v>56</v>
      </c>
      <c r="AH12" t="s">
        <v>57</v>
      </c>
      <c r="AI12" t="s">
        <v>17</v>
      </c>
      <c r="AJ12" t="s">
        <v>58</v>
      </c>
      <c r="AK12" t="s">
        <v>59</v>
      </c>
      <c r="AL12" t="s">
        <v>60</v>
      </c>
      <c r="AM12" t="s">
        <v>61</v>
      </c>
      <c r="AN12" t="s">
        <v>62</v>
      </c>
      <c r="AO12" t="s">
        <v>55</v>
      </c>
      <c r="AP12" t="s">
        <v>63</v>
      </c>
      <c r="AQ12" t="s">
        <v>64</v>
      </c>
    </row>
    <row r="13" spans="1:43">
      <c r="A13" t="s">
        <v>65</v>
      </c>
      <c r="B13" t="s">
        <v>66</v>
      </c>
      <c r="C13">
        <v>0</v>
      </c>
      <c r="D13">
        <v>0</v>
      </c>
      <c r="E13">
        <v>0</v>
      </c>
      <c r="F13">
        <v>0</v>
      </c>
      <c r="G13" t="s">
        <v>17</v>
      </c>
      <c r="H13" t="s">
        <v>17</v>
      </c>
      <c r="I13" t="s">
        <v>17</v>
      </c>
      <c r="J13">
        <v>0.106459</v>
      </c>
      <c r="K13">
        <v>4</v>
      </c>
      <c r="L13">
        <v>4.1820999999999997E-2</v>
      </c>
      <c r="M13">
        <v>2</v>
      </c>
      <c r="N13" t="s">
        <v>17</v>
      </c>
      <c r="O13">
        <v>-1.3479984555370399</v>
      </c>
      <c r="P13" t="s">
        <v>17</v>
      </c>
      <c r="Q13">
        <v>0</v>
      </c>
      <c r="R13">
        <v>0</v>
      </c>
      <c r="S13">
        <v>0</v>
      </c>
      <c r="T13">
        <v>0</v>
      </c>
      <c r="U13" t="s">
        <v>17</v>
      </c>
      <c r="V13" t="s">
        <v>17</v>
      </c>
      <c r="W13" t="s">
        <v>17</v>
      </c>
      <c r="X13">
        <v>0</v>
      </c>
      <c r="Y13">
        <v>0</v>
      </c>
      <c r="Z13">
        <v>0</v>
      </c>
      <c r="AA13">
        <v>0</v>
      </c>
      <c r="AB13" t="s">
        <v>17</v>
      </c>
      <c r="AC13" t="s">
        <v>17</v>
      </c>
      <c r="AD13" t="s">
        <v>17</v>
      </c>
      <c r="AE13" t="s">
        <v>17</v>
      </c>
      <c r="AF13" t="s">
        <v>17</v>
      </c>
      <c r="AG13" t="s">
        <v>17</v>
      </c>
      <c r="AH13" t="s">
        <v>17</v>
      </c>
      <c r="AI13" t="s">
        <v>17</v>
      </c>
      <c r="AJ13" t="s">
        <v>67</v>
      </c>
      <c r="AK13" t="s">
        <v>68</v>
      </c>
      <c r="AL13" t="s">
        <v>69</v>
      </c>
      <c r="AM13" t="s">
        <v>70</v>
      </c>
      <c r="AN13" t="s">
        <v>26</v>
      </c>
      <c r="AO13" t="s">
        <v>27</v>
      </c>
      <c r="AP13" t="s">
        <v>71</v>
      </c>
      <c r="AQ13" t="s">
        <v>17</v>
      </c>
    </row>
    <row r="14" spans="1:43">
      <c r="A14" t="s">
        <v>72</v>
      </c>
      <c r="B14" t="s">
        <v>73</v>
      </c>
      <c r="C14">
        <v>55.451405000000001</v>
      </c>
      <c r="D14">
        <v>6795</v>
      </c>
      <c r="E14">
        <v>55.017456000000003</v>
      </c>
      <c r="F14">
        <v>3583</v>
      </c>
      <c r="G14">
        <v>0.94269795935562495</v>
      </c>
      <c r="H14">
        <v>-1.133458397162E-2</v>
      </c>
      <c r="I14" t="s">
        <v>74</v>
      </c>
      <c r="J14">
        <v>15.369828999999999</v>
      </c>
      <c r="K14">
        <v>1191</v>
      </c>
      <c r="L14">
        <v>46.775438999999999</v>
      </c>
      <c r="M14">
        <v>3620</v>
      </c>
      <c r="N14">
        <v>0.93467105848477505</v>
      </c>
      <c r="O14">
        <v>1.60565007959607</v>
      </c>
      <c r="P14" t="s">
        <v>74</v>
      </c>
      <c r="Q14">
        <v>73.422777999999994</v>
      </c>
      <c r="R14">
        <v>5553</v>
      </c>
      <c r="S14">
        <v>16.374504000000002</v>
      </c>
      <c r="T14">
        <v>781</v>
      </c>
      <c r="U14">
        <v>4.9540049873009202E-5</v>
      </c>
      <c r="V14">
        <v>-2.1647764943248999</v>
      </c>
      <c r="W14" t="s">
        <v>34</v>
      </c>
      <c r="X14">
        <v>13.478816</v>
      </c>
      <c r="Y14">
        <v>632</v>
      </c>
      <c r="Z14">
        <v>62.858820999999999</v>
      </c>
      <c r="AA14">
        <v>4843</v>
      </c>
      <c r="AB14">
        <v>5.4720904252292297E-8</v>
      </c>
      <c r="AC14">
        <v>2.2214214393887799</v>
      </c>
      <c r="AD14" t="s">
        <v>35</v>
      </c>
      <c r="AE14" t="s">
        <v>17</v>
      </c>
      <c r="AF14" t="s">
        <v>17</v>
      </c>
      <c r="AG14" t="s">
        <v>75</v>
      </c>
      <c r="AH14" t="s">
        <v>76</v>
      </c>
      <c r="AI14" t="s">
        <v>77</v>
      </c>
      <c r="AJ14" t="s">
        <v>78</v>
      </c>
      <c r="AK14" t="s">
        <v>42</v>
      </c>
      <c r="AL14" t="s">
        <v>79</v>
      </c>
      <c r="AM14" t="s">
        <v>80</v>
      </c>
      <c r="AN14" t="s">
        <v>26</v>
      </c>
      <c r="AO14" t="s">
        <v>27</v>
      </c>
      <c r="AP14" t="s">
        <v>81</v>
      </c>
      <c r="AQ14" t="s">
        <v>82</v>
      </c>
    </row>
    <row r="15" spans="1:43">
      <c r="A15" t="s">
        <v>83</v>
      </c>
      <c r="B15" t="s">
        <v>84</v>
      </c>
      <c r="C15">
        <v>1.6533910000000001</v>
      </c>
      <c r="D15">
        <v>78</v>
      </c>
      <c r="E15">
        <v>0.386266</v>
      </c>
      <c r="F15">
        <v>13</v>
      </c>
      <c r="G15">
        <v>2.6732895711248001E-2</v>
      </c>
      <c r="H15">
        <v>-2.0977613399652202</v>
      </c>
      <c r="I15" t="s">
        <v>74</v>
      </c>
      <c r="J15">
        <v>0.62685800000000003</v>
      </c>
      <c r="K15">
        <v>18</v>
      </c>
      <c r="L15">
        <v>4.9657010000000001</v>
      </c>
      <c r="M15">
        <v>171</v>
      </c>
      <c r="N15">
        <v>2.4559784453362501E-2</v>
      </c>
      <c r="O15">
        <v>2.9857868189182599</v>
      </c>
      <c r="P15" t="s">
        <v>74</v>
      </c>
      <c r="Q15">
        <v>0.57616299999999998</v>
      </c>
      <c r="R15">
        <v>19</v>
      </c>
      <c r="S15">
        <v>0.25454599999999999</v>
      </c>
      <c r="T15">
        <v>8</v>
      </c>
      <c r="U15" t="s">
        <v>17</v>
      </c>
      <c r="V15">
        <v>-1.1785506217556301</v>
      </c>
      <c r="W15" t="s">
        <v>17</v>
      </c>
      <c r="X15">
        <v>0.88892199999999999</v>
      </c>
      <c r="Y15">
        <v>34</v>
      </c>
      <c r="Z15">
        <v>11.139898000000001</v>
      </c>
      <c r="AA15">
        <v>427</v>
      </c>
      <c r="AB15">
        <v>2.7901447818834402E-10</v>
      </c>
      <c r="AC15">
        <v>3.64753538024297</v>
      </c>
      <c r="AD15" t="s">
        <v>35</v>
      </c>
      <c r="AE15" t="s">
        <v>17</v>
      </c>
      <c r="AF15" t="s">
        <v>17</v>
      </c>
      <c r="AG15" t="s">
        <v>17</v>
      </c>
      <c r="AH15" t="s">
        <v>17</v>
      </c>
      <c r="AI15" t="s">
        <v>17</v>
      </c>
      <c r="AJ15" t="s">
        <v>17</v>
      </c>
      <c r="AK15" t="s">
        <v>17</v>
      </c>
      <c r="AL15" t="s">
        <v>17</v>
      </c>
      <c r="AM15" t="s">
        <v>17</v>
      </c>
      <c r="AN15" t="s">
        <v>17</v>
      </c>
      <c r="AO15" t="s">
        <v>17</v>
      </c>
      <c r="AP15" t="s">
        <v>17</v>
      </c>
      <c r="AQ15" t="s">
        <v>17</v>
      </c>
    </row>
    <row r="16" spans="1:43">
      <c r="A16" t="s">
        <v>85</v>
      </c>
      <c r="B16" t="s">
        <v>86</v>
      </c>
      <c r="C16">
        <v>112.841026</v>
      </c>
      <c r="D16">
        <v>3239</v>
      </c>
      <c r="E16">
        <v>130.266266</v>
      </c>
      <c r="F16">
        <v>2561</v>
      </c>
      <c r="G16">
        <v>0.95887922421082294</v>
      </c>
      <c r="H16">
        <v>0.207171840525884</v>
      </c>
      <c r="I16" t="s">
        <v>74</v>
      </c>
      <c r="J16">
        <v>63.298018999999996</v>
      </c>
      <c r="K16">
        <v>1651</v>
      </c>
      <c r="L16">
        <v>148.36779749999999</v>
      </c>
      <c r="M16">
        <v>2444</v>
      </c>
      <c r="N16">
        <v>2.3144496292036199E-4</v>
      </c>
      <c r="O16">
        <v>1.2289457418596399</v>
      </c>
      <c r="P16" t="s">
        <v>35</v>
      </c>
      <c r="Q16">
        <v>70.452003000000005</v>
      </c>
      <c r="R16">
        <v>1378</v>
      </c>
      <c r="S16">
        <v>122.452713</v>
      </c>
      <c r="T16">
        <v>2258</v>
      </c>
      <c r="U16">
        <v>0.94020611167546497</v>
      </c>
      <c r="V16">
        <v>0.79751210886917301</v>
      </c>
      <c r="W16" t="s">
        <v>74</v>
      </c>
      <c r="X16">
        <v>114.972542</v>
      </c>
      <c r="Y16">
        <v>2659</v>
      </c>
      <c r="Z16">
        <v>329.02507800000001</v>
      </c>
      <c r="AA16">
        <v>8025</v>
      </c>
      <c r="AB16">
        <v>8.13746134213734E-5</v>
      </c>
      <c r="AC16">
        <v>1.5169081945612799</v>
      </c>
      <c r="AD16" t="s">
        <v>35</v>
      </c>
      <c r="AE16" t="s">
        <v>17</v>
      </c>
      <c r="AF16" t="s">
        <v>17</v>
      </c>
      <c r="AG16" t="s">
        <v>87</v>
      </c>
      <c r="AH16" t="s">
        <v>88</v>
      </c>
      <c r="AI16" t="s">
        <v>89</v>
      </c>
      <c r="AJ16" t="s">
        <v>90</v>
      </c>
      <c r="AK16" t="s">
        <v>91</v>
      </c>
      <c r="AL16" t="s">
        <v>92</v>
      </c>
      <c r="AM16" t="s">
        <v>93</v>
      </c>
      <c r="AN16" t="s">
        <v>94</v>
      </c>
      <c r="AO16" t="s">
        <v>95</v>
      </c>
      <c r="AP16" t="s">
        <v>96</v>
      </c>
      <c r="AQ16" t="s">
        <v>97</v>
      </c>
    </row>
    <row r="17" spans="1:43">
      <c r="A17" t="s">
        <v>98</v>
      </c>
      <c r="B17" t="s">
        <v>99</v>
      </c>
      <c r="C17">
        <v>2.3208169999999999</v>
      </c>
      <c r="D17">
        <v>236</v>
      </c>
      <c r="E17">
        <v>1.710777</v>
      </c>
      <c r="F17">
        <v>120</v>
      </c>
      <c r="G17">
        <v>0.737057734242339</v>
      </c>
      <c r="H17">
        <v>-0.43998105187158099</v>
      </c>
      <c r="I17" t="s">
        <v>74</v>
      </c>
      <c r="J17">
        <v>2.931441</v>
      </c>
      <c r="K17">
        <v>182</v>
      </c>
      <c r="L17">
        <v>4.2034459999999996</v>
      </c>
      <c r="M17">
        <v>314</v>
      </c>
      <c r="N17">
        <v>0.89072970633515802</v>
      </c>
      <c r="O17">
        <v>0.51996251907920099</v>
      </c>
      <c r="P17" t="s">
        <v>74</v>
      </c>
      <c r="Q17">
        <v>4.9455359999999997</v>
      </c>
      <c r="R17">
        <v>342</v>
      </c>
      <c r="S17">
        <v>5.6129509999999998</v>
      </c>
      <c r="T17">
        <v>368</v>
      </c>
      <c r="U17">
        <v>0.855064006079296</v>
      </c>
      <c r="V17">
        <v>0.18263257534823801</v>
      </c>
      <c r="W17" t="s">
        <v>74</v>
      </c>
      <c r="X17">
        <v>2.5152909999999999</v>
      </c>
      <c r="Y17">
        <v>206</v>
      </c>
      <c r="Z17">
        <v>1.3994009999999999</v>
      </c>
      <c r="AA17">
        <v>116</v>
      </c>
      <c r="AB17">
        <v>0.69451939605796598</v>
      </c>
      <c r="AC17">
        <v>-0.84591589087010899</v>
      </c>
      <c r="AD17" t="s">
        <v>74</v>
      </c>
      <c r="AE17" t="s">
        <v>17</v>
      </c>
      <c r="AF17" t="s">
        <v>17</v>
      </c>
      <c r="AG17" t="s">
        <v>17</v>
      </c>
      <c r="AH17" t="s">
        <v>17</v>
      </c>
      <c r="AI17" t="s">
        <v>17</v>
      </c>
      <c r="AJ17" t="s">
        <v>17</v>
      </c>
      <c r="AK17" t="s">
        <v>17</v>
      </c>
      <c r="AL17" t="s">
        <v>17</v>
      </c>
      <c r="AM17" t="s">
        <v>17</v>
      </c>
      <c r="AN17" t="s">
        <v>17</v>
      </c>
      <c r="AO17" t="s">
        <v>17</v>
      </c>
      <c r="AP17" t="s">
        <v>100</v>
      </c>
      <c r="AQ17" t="s">
        <v>17</v>
      </c>
    </row>
    <row r="18" spans="1:43">
      <c r="A18" t="s">
        <v>101</v>
      </c>
      <c r="B18" t="s">
        <v>102</v>
      </c>
      <c r="C18">
        <v>1.02826</v>
      </c>
      <c r="D18">
        <v>65</v>
      </c>
      <c r="E18">
        <v>1.0252829999999999</v>
      </c>
      <c r="F18">
        <v>44</v>
      </c>
      <c r="G18">
        <v>0.81793428309188299</v>
      </c>
      <c r="H18">
        <v>-4.18292302209761E-3</v>
      </c>
      <c r="I18" t="s">
        <v>74</v>
      </c>
      <c r="J18">
        <v>0.22174199999999999</v>
      </c>
      <c r="K18">
        <v>9</v>
      </c>
      <c r="L18">
        <v>1.301455</v>
      </c>
      <c r="M18">
        <v>60</v>
      </c>
      <c r="N18">
        <v>0.318394574149654</v>
      </c>
      <c r="O18">
        <v>2.5531714681110298</v>
      </c>
      <c r="P18" t="s">
        <v>74</v>
      </c>
      <c r="Q18">
        <v>0.49331999999999998</v>
      </c>
      <c r="R18">
        <v>22</v>
      </c>
      <c r="S18">
        <v>1.550813</v>
      </c>
      <c r="T18">
        <v>63</v>
      </c>
      <c r="U18">
        <v>0.64981532203125203</v>
      </c>
      <c r="V18">
        <v>1.6524290512109101</v>
      </c>
      <c r="W18" t="s">
        <v>74</v>
      </c>
      <c r="X18">
        <v>0.29900500000000002</v>
      </c>
      <c r="Y18">
        <v>16</v>
      </c>
      <c r="Z18">
        <v>0.37434600000000001</v>
      </c>
      <c r="AA18">
        <v>19</v>
      </c>
      <c r="AB18" t="s">
        <v>17</v>
      </c>
      <c r="AC18">
        <v>0.32420272936667399</v>
      </c>
      <c r="AD18" t="s">
        <v>17</v>
      </c>
      <c r="AE18" t="s">
        <v>17</v>
      </c>
      <c r="AF18" t="s">
        <v>17</v>
      </c>
      <c r="AG18" t="s">
        <v>17</v>
      </c>
      <c r="AH18" t="s">
        <v>17</v>
      </c>
      <c r="AI18" t="s">
        <v>17</v>
      </c>
      <c r="AJ18" t="s">
        <v>17</v>
      </c>
      <c r="AK18" t="s">
        <v>17</v>
      </c>
      <c r="AL18" t="s">
        <v>103</v>
      </c>
      <c r="AM18" t="s">
        <v>17</v>
      </c>
      <c r="AN18" t="s">
        <v>17</v>
      </c>
      <c r="AO18" t="s">
        <v>17</v>
      </c>
      <c r="AP18" t="s">
        <v>104</v>
      </c>
      <c r="AQ18" t="s">
        <v>17</v>
      </c>
    </row>
    <row r="19" spans="1:43">
      <c r="A19" t="s">
        <v>105</v>
      </c>
      <c r="B19" t="s">
        <v>106</v>
      </c>
      <c r="C19">
        <v>30.838217</v>
      </c>
      <c r="D19">
        <v>2403</v>
      </c>
      <c r="E19">
        <v>43.704628</v>
      </c>
      <c r="F19">
        <v>2332</v>
      </c>
      <c r="G19">
        <v>0.94564034882159298</v>
      </c>
      <c r="H19">
        <v>0.503066704581003</v>
      </c>
      <c r="I19" t="s">
        <v>74</v>
      </c>
      <c r="J19">
        <v>25.350750999999999</v>
      </c>
      <c r="K19">
        <v>1362</v>
      </c>
      <c r="L19">
        <v>44.651820999999998</v>
      </c>
      <c r="M19">
        <v>2552</v>
      </c>
      <c r="N19">
        <v>0.96142181825519502</v>
      </c>
      <c r="O19">
        <v>0.81669052611134296</v>
      </c>
      <c r="P19" t="s">
        <v>74</v>
      </c>
      <c r="Q19">
        <v>28.972650999999999</v>
      </c>
      <c r="R19">
        <v>1538</v>
      </c>
      <c r="S19">
        <v>31.26351</v>
      </c>
      <c r="T19">
        <v>1565</v>
      </c>
      <c r="U19">
        <v>0.91735869633296696</v>
      </c>
      <c r="V19">
        <v>0.10978806355640899</v>
      </c>
      <c r="W19" t="s">
        <v>74</v>
      </c>
      <c r="X19">
        <v>39.905918</v>
      </c>
      <c r="Y19">
        <v>2505</v>
      </c>
      <c r="Z19">
        <v>43.762371000000002</v>
      </c>
      <c r="AA19">
        <v>2765</v>
      </c>
      <c r="AB19">
        <v>0.95566084472810298</v>
      </c>
      <c r="AC19">
        <v>0.13308819171769101</v>
      </c>
      <c r="AD19" t="s">
        <v>74</v>
      </c>
      <c r="AE19" t="s">
        <v>67</v>
      </c>
      <c r="AF19" t="s">
        <v>68</v>
      </c>
      <c r="AG19" t="s">
        <v>107</v>
      </c>
      <c r="AH19" t="s">
        <v>108</v>
      </c>
      <c r="AI19" t="s">
        <v>109</v>
      </c>
      <c r="AJ19" t="s">
        <v>110</v>
      </c>
      <c r="AK19" t="s">
        <v>111</v>
      </c>
      <c r="AL19" t="s">
        <v>112</v>
      </c>
      <c r="AM19" t="s">
        <v>113</v>
      </c>
      <c r="AN19" t="s">
        <v>114</v>
      </c>
      <c r="AO19" t="s">
        <v>115</v>
      </c>
      <c r="AP19" t="s">
        <v>116</v>
      </c>
      <c r="AQ19" t="s">
        <v>117</v>
      </c>
    </row>
    <row r="20" spans="1:43">
      <c r="A20" t="s">
        <v>118</v>
      </c>
      <c r="B20" t="s">
        <v>119</v>
      </c>
      <c r="C20">
        <v>0.57727899999999999</v>
      </c>
      <c r="D20">
        <v>68</v>
      </c>
      <c r="E20">
        <v>2.152282</v>
      </c>
      <c r="F20">
        <v>172</v>
      </c>
      <c r="G20">
        <v>4.2068768355353101E-2</v>
      </c>
      <c r="H20">
        <v>1.89852646800916</v>
      </c>
      <c r="I20" t="s">
        <v>74</v>
      </c>
      <c r="J20">
        <v>0</v>
      </c>
      <c r="K20">
        <v>0</v>
      </c>
      <c r="L20">
        <v>1.5229060000000001</v>
      </c>
      <c r="M20">
        <v>130</v>
      </c>
      <c r="N20">
        <v>8.5879653821674395E-7</v>
      </c>
      <c r="O20" t="s">
        <v>17</v>
      </c>
      <c r="P20" t="s">
        <v>35</v>
      </c>
      <c r="Q20">
        <v>0.20339299999999999</v>
      </c>
      <c r="R20">
        <v>17</v>
      </c>
      <c r="S20">
        <v>2.0506090000000001</v>
      </c>
      <c r="T20">
        <v>154</v>
      </c>
      <c r="U20">
        <v>1.92362230436804E-2</v>
      </c>
      <c r="V20">
        <v>3.3337104991475401</v>
      </c>
      <c r="W20" t="s">
        <v>74</v>
      </c>
      <c r="X20">
        <v>0.20097499999999999</v>
      </c>
      <c r="Y20">
        <v>19</v>
      </c>
      <c r="Z20">
        <v>3.7236999999999999E-2</v>
      </c>
      <c r="AA20">
        <v>4</v>
      </c>
      <c r="AB20" t="s">
        <v>17</v>
      </c>
      <c r="AC20">
        <v>-2.4322072988268202</v>
      </c>
      <c r="AD20" t="s">
        <v>17</v>
      </c>
      <c r="AE20" t="s">
        <v>17</v>
      </c>
      <c r="AF20" t="s">
        <v>17</v>
      </c>
      <c r="AG20" t="s">
        <v>17</v>
      </c>
      <c r="AH20" t="s">
        <v>17</v>
      </c>
      <c r="AI20" t="s">
        <v>17</v>
      </c>
      <c r="AJ20" t="s">
        <v>67</v>
      </c>
      <c r="AK20" t="s">
        <v>68</v>
      </c>
      <c r="AL20" t="s">
        <v>120</v>
      </c>
      <c r="AM20" t="s">
        <v>121</v>
      </c>
      <c r="AN20" t="s">
        <v>26</v>
      </c>
      <c r="AO20" t="s">
        <v>27</v>
      </c>
      <c r="AP20" t="s">
        <v>122</v>
      </c>
      <c r="AQ20" t="s">
        <v>17</v>
      </c>
    </row>
    <row r="21" spans="1:43">
      <c r="A21" t="s">
        <v>123</v>
      </c>
      <c r="B21" t="s">
        <v>124</v>
      </c>
      <c r="C21">
        <v>40.628117000000003</v>
      </c>
      <c r="D21">
        <v>3151</v>
      </c>
      <c r="E21">
        <v>55.318679000000003</v>
      </c>
      <c r="F21">
        <v>3027</v>
      </c>
      <c r="G21">
        <v>0.95375987664739403</v>
      </c>
      <c r="H21">
        <v>0.44528820441483102</v>
      </c>
      <c r="I21" t="s">
        <v>74</v>
      </c>
      <c r="J21">
        <v>44.044944999999998</v>
      </c>
      <c r="K21">
        <v>2077</v>
      </c>
      <c r="L21">
        <v>32.100808999999998</v>
      </c>
      <c r="M21">
        <v>1833</v>
      </c>
      <c r="N21">
        <v>0.66141781246842901</v>
      </c>
      <c r="O21">
        <v>-0.456366795427608</v>
      </c>
      <c r="P21" t="s">
        <v>74</v>
      </c>
      <c r="Q21">
        <v>25.553975999999999</v>
      </c>
      <c r="R21">
        <v>1351</v>
      </c>
      <c r="S21">
        <v>35.963377000000001</v>
      </c>
      <c r="T21">
        <v>1865</v>
      </c>
      <c r="U21">
        <v>0.93886803593568202</v>
      </c>
      <c r="V21">
        <v>0.49298071711583602</v>
      </c>
      <c r="W21" t="s">
        <v>74</v>
      </c>
      <c r="X21">
        <v>50.018188000000002</v>
      </c>
      <c r="Y21">
        <v>3126</v>
      </c>
      <c r="Z21">
        <v>49.594883000000003</v>
      </c>
      <c r="AA21">
        <v>3119</v>
      </c>
      <c r="AB21">
        <v>0.96510265556506702</v>
      </c>
      <c r="AC21">
        <v>-1.2261517374870299E-2</v>
      </c>
      <c r="AD21" t="s">
        <v>74</v>
      </c>
      <c r="AE21" t="s">
        <v>67</v>
      </c>
      <c r="AF21" t="s">
        <v>68</v>
      </c>
      <c r="AG21" t="s">
        <v>107</v>
      </c>
      <c r="AH21" t="s">
        <v>125</v>
      </c>
      <c r="AI21" t="s">
        <v>109</v>
      </c>
      <c r="AJ21" t="s">
        <v>110</v>
      </c>
      <c r="AK21" t="s">
        <v>111</v>
      </c>
      <c r="AL21" t="s">
        <v>112</v>
      </c>
      <c r="AM21" t="s">
        <v>113</v>
      </c>
      <c r="AN21" t="s">
        <v>114</v>
      </c>
      <c r="AO21" t="s">
        <v>115</v>
      </c>
      <c r="AP21" t="s">
        <v>116</v>
      </c>
      <c r="AQ21" t="s">
        <v>117</v>
      </c>
    </row>
    <row r="22" spans="1:43">
      <c r="A22" t="s">
        <v>126</v>
      </c>
      <c r="B22" t="s">
        <v>127</v>
      </c>
      <c r="C22">
        <v>9.0853540000000006</v>
      </c>
      <c r="D22">
        <v>388</v>
      </c>
      <c r="E22">
        <v>30.783774999999999</v>
      </c>
      <c r="F22">
        <v>827</v>
      </c>
      <c r="G22">
        <v>0.149049862612746</v>
      </c>
      <c r="H22">
        <v>1.7605555261099699</v>
      </c>
      <c r="I22" t="s">
        <v>74</v>
      </c>
      <c r="J22">
        <v>4.0436769999999997</v>
      </c>
      <c r="K22">
        <v>97</v>
      </c>
      <c r="L22">
        <v>19.924075999999999</v>
      </c>
      <c r="M22">
        <v>574</v>
      </c>
      <c r="N22">
        <v>0.207314462717968</v>
      </c>
      <c r="O22">
        <v>2.3007731517848602</v>
      </c>
      <c r="P22" t="s">
        <v>74</v>
      </c>
      <c r="Q22">
        <v>1.8657699999999999</v>
      </c>
      <c r="R22">
        <v>50</v>
      </c>
      <c r="S22">
        <v>24.602442</v>
      </c>
      <c r="T22">
        <v>620</v>
      </c>
      <c r="U22">
        <v>1.40355643156076E-3</v>
      </c>
      <c r="V22">
        <v>3.7209584664219699</v>
      </c>
      <c r="W22" t="s">
        <v>35</v>
      </c>
      <c r="X22">
        <v>3.9543620000000002</v>
      </c>
      <c r="Y22">
        <v>125</v>
      </c>
      <c r="Z22">
        <v>3.9945390000000001</v>
      </c>
      <c r="AA22">
        <v>128</v>
      </c>
      <c r="AB22">
        <v>0.84230352727853397</v>
      </c>
      <c r="AC22">
        <v>1.45840669712237E-2</v>
      </c>
      <c r="AD22" t="s">
        <v>74</v>
      </c>
      <c r="AE22" t="s">
        <v>17</v>
      </c>
      <c r="AF22" t="s">
        <v>17</v>
      </c>
      <c r="AG22" t="s">
        <v>17</v>
      </c>
      <c r="AH22" t="s">
        <v>17</v>
      </c>
      <c r="AI22" t="s">
        <v>17</v>
      </c>
      <c r="AJ22" t="s">
        <v>17</v>
      </c>
      <c r="AK22" t="s">
        <v>17</v>
      </c>
      <c r="AL22" t="s">
        <v>17</v>
      </c>
      <c r="AM22" t="s">
        <v>17</v>
      </c>
      <c r="AN22" t="s">
        <v>17</v>
      </c>
      <c r="AO22" t="s">
        <v>17</v>
      </c>
      <c r="AP22" t="s">
        <v>17</v>
      </c>
      <c r="AQ22" t="s">
        <v>17</v>
      </c>
    </row>
    <row r="23" spans="1:43">
      <c r="A23" t="s">
        <v>128</v>
      </c>
      <c r="B23" t="s">
        <v>129</v>
      </c>
      <c r="C23">
        <v>0</v>
      </c>
      <c r="D23">
        <v>0</v>
      </c>
      <c r="E23">
        <v>0</v>
      </c>
      <c r="F23">
        <v>0</v>
      </c>
      <c r="G23" t="s">
        <v>17</v>
      </c>
      <c r="H23" t="s">
        <v>17</v>
      </c>
      <c r="I23" t="s">
        <v>17</v>
      </c>
      <c r="J23">
        <v>0</v>
      </c>
      <c r="K23">
        <v>0</v>
      </c>
      <c r="L23">
        <v>0</v>
      </c>
      <c r="M23">
        <v>0</v>
      </c>
      <c r="N23" t="s">
        <v>17</v>
      </c>
      <c r="O23" t="s">
        <v>17</v>
      </c>
      <c r="P23" t="s">
        <v>17</v>
      </c>
      <c r="Q23">
        <v>0</v>
      </c>
      <c r="R23">
        <v>0</v>
      </c>
      <c r="S23">
        <v>0</v>
      </c>
      <c r="T23">
        <v>0</v>
      </c>
      <c r="U23" t="s">
        <v>17</v>
      </c>
      <c r="V23" t="s">
        <v>17</v>
      </c>
      <c r="W23" t="s">
        <v>17</v>
      </c>
      <c r="X23">
        <v>0</v>
      </c>
      <c r="Y23">
        <v>0</v>
      </c>
      <c r="Z23">
        <v>0</v>
      </c>
      <c r="AA23">
        <v>0</v>
      </c>
      <c r="AB23" t="s">
        <v>17</v>
      </c>
      <c r="AC23" t="s">
        <v>17</v>
      </c>
      <c r="AD23" t="s">
        <v>17</v>
      </c>
      <c r="AE23" t="s">
        <v>17</v>
      </c>
      <c r="AF23" t="s">
        <v>17</v>
      </c>
      <c r="AG23" t="s">
        <v>17</v>
      </c>
      <c r="AH23" t="s">
        <v>17</v>
      </c>
      <c r="AI23" t="s">
        <v>17</v>
      </c>
      <c r="AJ23" t="s">
        <v>17</v>
      </c>
      <c r="AK23" t="s">
        <v>17</v>
      </c>
      <c r="AL23" t="s">
        <v>17</v>
      </c>
      <c r="AM23" t="s">
        <v>17</v>
      </c>
      <c r="AN23" t="s">
        <v>17</v>
      </c>
      <c r="AO23" t="s">
        <v>17</v>
      </c>
      <c r="AP23" t="s">
        <v>17</v>
      </c>
      <c r="AQ23" t="s">
        <v>17</v>
      </c>
    </row>
    <row r="24" spans="1:43">
      <c r="A24" t="s">
        <v>130</v>
      </c>
      <c r="B24" t="s">
        <v>131</v>
      </c>
      <c r="C24">
        <v>0.47941400000000001</v>
      </c>
      <c r="D24">
        <v>16</v>
      </c>
      <c r="E24">
        <v>6.7445000000000005E-2</v>
      </c>
      <c r="F24">
        <v>5</v>
      </c>
      <c r="G24" t="s">
        <v>17</v>
      </c>
      <c r="H24">
        <v>-2.82948864105522</v>
      </c>
      <c r="I24" t="s">
        <v>17</v>
      </c>
      <c r="J24">
        <v>0</v>
      </c>
      <c r="K24">
        <v>0</v>
      </c>
      <c r="L24">
        <v>4.4264999999999999E-2</v>
      </c>
      <c r="M24">
        <v>4</v>
      </c>
      <c r="N24" t="s">
        <v>17</v>
      </c>
      <c r="O24" t="s">
        <v>17</v>
      </c>
      <c r="P24" t="s">
        <v>17</v>
      </c>
      <c r="Q24">
        <v>0</v>
      </c>
      <c r="R24">
        <v>0</v>
      </c>
      <c r="S24">
        <v>0.19776199999999999</v>
      </c>
      <c r="T24">
        <v>12</v>
      </c>
      <c r="U24" t="s">
        <v>17</v>
      </c>
      <c r="V24" t="s">
        <v>17</v>
      </c>
      <c r="W24" t="s">
        <v>17</v>
      </c>
      <c r="X24">
        <v>2.6877999999999999E-2</v>
      </c>
      <c r="Y24">
        <v>3</v>
      </c>
      <c r="Z24">
        <v>4.4511000000000002E-2</v>
      </c>
      <c r="AA24">
        <v>4</v>
      </c>
      <c r="AB24" t="s">
        <v>17</v>
      </c>
      <c r="AC24">
        <v>0.72773612256956</v>
      </c>
      <c r="AD24" t="s">
        <v>17</v>
      </c>
      <c r="AE24" t="s">
        <v>132</v>
      </c>
      <c r="AF24" t="s">
        <v>133</v>
      </c>
      <c r="AG24" t="s">
        <v>134</v>
      </c>
      <c r="AH24" t="s">
        <v>17</v>
      </c>
      <c r="AI24" t="s">
        <v>17</v>
      </c>
      <c r="AJ24" t="s">
        <v>67</v>
      </c>
      <c r="AK24" t="s">
        <v>68</v>
      </c>
      <c r="AL24" t="s">
        <v>135</v>
      </c>
      <c r="AM24" t="s">
        <v>17</v>
      </c>
      <c r="AN24" t="s">
        <v>136</v>
      </c>
      <c r="AO24" t="s">
        <v>137</v>
      </c>
      <c r="AP24" t="s">
        <v>138</v>
      </c>
      <c r="AQ24" t="s">
        <v>64</v>
      </c>
    </row>
    <row r="25" spans="1:43">
      <c r="A25" t="s">
        <v>139</v>
      </c>
      <c r="B25" t="s">
        <v>140</v>
      </c>
      <c r="C25">
        <v>1.5250950000000001</v>
      </c>
      <c r="D25">
        <v>108</v>
      </c>
      <c r="E25">
        <v>1.223236</v>
      </c>
      <c r="F25">
        <v>58</v>
      </c>
      <c r="G25">
        <v>0.74931214787098299</v>
      </c>
      <c r="H25">
        <v>-0.31819634156139898</v>
      </c>
      <c r="I25" t="s">
        <v>74</v>
      </c>
      <c r="J25">
        <v>3.3648859999999998</v>
      </c>
      <c r="K25">
        <v>137</v>
      </c>
      <c r="L25">
        <v>1.596983</v>
      </c>
      <c r="M25">
        <v>99</v>
      </c>
      <c r="N25">
        <v>0.16170156865945401</v>
      </c>
      <c r="O25">
        <v>-1.07520867300318</v>
      </c>
      <c r="P25" t="s">
        <v>74</v>
      </c>
      <c r="Q25">
        <v>1.0617939999999999</v>
      </c>
      <c r="R25">
        <v>52</v>
      </c>
      <c r="S25">
        <v>1.7329209999999999</v>
      </c>
      <c r="T25">
        <v>78</v>
      </c>
      <c r="U25">
        <v>0.80483978640877296</v>
      </c>
      <c r="V25">
        <v>0.70670199260864597</v>
      </c>
      <c r="W25" t="s">
        <v>74</v>
      </c>
      <c r="X25">
        <v>1.0347930000000001</v>
      </c>
      <c r="Y25">
        <v>57</v>
      </c>
      <c r="Z25">
        <v>2.4726170000000001</v>
      </c>
      <c r="AA25">
        <v>124</v>
      </c>
      <c r="AB25">
        <v>0.21755414258547701</v>
      </c>
      <c r="AC25">
        <v>1.2566965886951</v>
      </c>
      <c r="AD25" t="s">
        <v>74</v>
      </c>
      <c r="AE25" t="s">
        <v>17</v>
      </c>
      <c r="AF25" t="s">
        <v>17</v>
      </c>
      <c r="AG25" t="s">
        <v>17</v>
      </c>
      <c r="AH25" t="s">
        <v>17</v>
      </c>
      <c r="AI25" t="s">
        <v>17</v>
      </c>
      <c r="AJ25" t="s">
        <v>58</v>
      </c>
      <c r="AK25" t="s">
        <v>59</v>
      </c>
      <c r="AL25" t="s">
        <v>141</v>
      </c>
      <c r="AM25" t="s">
        <v>142</v>
      </c>
      <c r="AN25" t="s">
        <v>26</v>
      </c>
      <c r="AO25" t="s">
        <v>27</v>
      </c>
      <c r="AP25" t="s">
        <v>143</v>
      </c>
      <c r="AQ25" t="s">
        <v>17</v>
      </c>
    </row>
    <row r="26" spans="1:43">
      <c r="A26" t="s">
        <v>144</v>
      </c>
      <c r="B26" t="s">
        <v>145</v>
      </c>
      <c r="C26">
        <v>5.8168379999999997</v>
      </c>
      <c r="D26">
        <v>607</v>
      </c>
      <c r="E26">
        <v>3.2887119999999999</v>
      </c>
      <c r="F26">
        <v>236</v>
      </c>
      <c r="G26">
        <v>0.53992118839091996</v>
      </c>
      <c r="H26">
        <v>-0.82271245185404296</v>
      </c>
      <c r="I26" t="s">
        <v>74</v>
      </c>
      <c r="J26">
        <v>2.9302959999999998</v>
      </c>
      <c r="K26">
        <v>189</v>
      </c>
      <c r="L26">
        <v>5.1364530000000004</v>
      </c>
      <c r="M26">
        <v>396</v>
      </c>
      <c r="N26">
        <v>0.90226489219234496</v>
      </c>
      <c r="O26">
        <v>0.80972604000981396</v>
      </c>
      <c r="P26" t="s">
        <v>74</v>
      </c>
      <c r="Q26">
        <v>4.8783750000000001</v>
      </c>
      <c r="R26">
        <v>347</v>
      </c>
      <c r="S26">
        <v>7.9283650000000003</v>
      </c>
      <c r="T26">
        <v>532</v>
      </c>
      <c r="U26">
        <v>0.88860238356588594</v>
      </c>
      <c r="V26">
        <v>0.70062271963577305</v>
      </c>
      <c r="W26" t="s">
        <v>74</v>
      </c>
      <c r="X26">
        <v>5.8464910000000003</v>
      </c>
      <c r="Y26">
        <v>492</v>
      </c>
      <c r="Z26">
        <v>1.7507900000000001</v>
      </c>
      <c r="AA26">
        <v>148</v>
      </c>
      <c r="AB26">
        <v>3.6822776300977397E-2</v>
      </c>
      <c r="AC26">
        <v>-1.7395649459175899</v>
      </c>
      <c r="AD26" t="s">
        <v>74</v>
      </c>
      <c r="AE26" t="s">
        <v>17</v>
      </c>
      <c r="AF26" t="s">
        <v>17</v>
      </c>
      <c r="AG26" t="s">
        <v>146</v>
      </c>
      <c r="AH26" t="s">
        <v>147</v>
      </c>
      <c r="AI26" t="s">
        <v>17</v>
      </c>
      <c r="AJ26" t="s">
        <v>148</v>
      </c>
      <c r="AK26" t="s">
        <v>149</v>
      </c>
      <c r="AL26" t="s">
        <v>150</v>
      </c>
      <c r="AM26" t="s">
        <v>17</v>
      </c>
      <c r="AN26" t="s">
        <v>62</v>
      </c>
      <c r="AO26" t="s">
        <v>55</v>
      </c>
      <c r="AP26" t="s">
        <v>151</v>
      </c>
      <c r="AQ26" t="s">
        <v>152</v>
      </c>
    </row>
    <row r="27" spans="1:43">
      <c r="A27" t="s">
        <v>153</v>
      </c>
      <c r="B27" t="s">
        <v>154</v>
      </c>
      <c r="C27">
        <v>218.54752400000001</v>
      </c>
      <c r="D27">
        <v>39137</v>
      </c>
      <c r="E27">
        <v>104.21091800000001</v>
      </c>
      <c r="F27">
        <v>8884</v>
      </c>
      <c r="G27">
        <v>0.16681532760259701</v>
      </c>
      <c r="H27">
        <v>-1.0684405992788699</v>
      </c>
      <c r="I27" t="s">
        <v>74</v>
      </c>
      <c r="J27">
        <v>183.12055799999999</v>
      </c>
      <c r="K27">
        <v>9331</v>
      </c>
      <c r="L27">
        <v>245.141324</v>
      </c>
      <c r="M27">
        <v>28529</v>
      </c>
      <c r="N27">
        <v>0.97814165014802601</v>
      </c>
      <c r="O27">
        <v>0.42081993878811302</v>
      </c>
      <c r="P27" t="s">
        <v>74</v>
      </c>
      <c r="Q27">
        <v>284.07429300000001</v>
      </c>
      <c r="R27">
        <v>37215</v>
      </c>
      <c r="S27">
        <v>150.84930199999999</v>
      </c>
      <c r="T27">
        <v>20246</v>
      </c>
      <c r="U27">
        <v>0.85585356387012002</v>
      </c>
      <c r="V27">
        <v>-0.91316026140027096</v>
      </c>
      <c r="W27" t="s">
        <v>74</v>
      </c>
      <c r="X27">
        <v>118.482434</v>
      </c>
      <c r="Y27">
        <v>20607</v>
      </c>
      <c r="Z27">
        <v>244.62601699999999</v>
      </c>
      <c r="AA27">
        <v>38208</v>
      </c>
      <c r="AB27">
        <v>0.89986177837756798</v>
      </c>
      <c r="AC27">
        <v>1.0459046652419699</v>
      </c>
      <c r="AD27" t="s">
        <v>74</v>
      </c>
      <c r="AE27" t="s">
        <v>155</v>
      </c>
      <c r="AF27" t="s">
        <v>156</v>
      </c>
      <c r="AG27" t="s">
        <v>157</v>
      </c>
      <c r="AH27" t="s">
        <v>158</v>
      </c>
      <c r="AI27" t="s">
        <v>17</v>
      </c>
      <c r="AJ27" t="s">
        <v>159</v>
      </c>
      <c r="AK27" t="s">
        <v>160</v>
      </c>
      <c r="AL27" t="s">
        <v>161</v>
      </c>
      <c r="AM27" t="s">
        <v>17</v>
      </c>
      <c r="AN27" t="s">
        <v>162</v>
      </c>
      <c r="AO27" t="s">
        <v>156</v>
      </c>
      <c r="AP27" t="s">
        <v>163</v>
      </c>
      <c r="AQ27" t="s">
        <v>164</v>
      </c>
    </row>
    <row r="28" spans="1:43">
      <c r="A28" t="s">
        <v>165</v>
      </c>
      <c r="B28" t="s">
        <v>166</v>
      </c>
      <c r="C28">
        <v>1.213587</v>
      </c>
      <c r="D28">
        <v>63</v>
      </c>
      <c r="E28">
        <v>1.250656</v>
      </c>
      <c r="F28">
        <v>44</v>
      </c>
      <c r="G28">
        <v>0.82183026709403895</v>
      </c>
      <c r="H28">
        <v>4.3407486083246197E-2</v>
      </c>
      <c r="I28" t="s">
        <v>74</v>
      </c>
      <c r="J28">
        <v>1.1776530000000001</v>
      </c>
      <c r="K28">
        <v>37</v>
      </c>
      <c r="L28">
        <v>1.6873389999999999</v>
      </c>
      <c r="M28">
        <v>64</v>
      </c>
      <c r="N28">
        <v>0.83748998049085099</v>
      </c>
      <c r="O28">
        <v>0.51883534571913803</v>
      </c>
      <c r="P28" t="s">
        <v>74</v>
      </c>
      <c r="Q28">
        <v>0.80486599999999997</v>
      </c>
      <c r="R28">
        <v>29</v>
      </c>
      <c r="S28">
        <v>1.996758</v>
      </c>
      <c r="T28">
        <v>66</v>
      </c>
      <c r="U28">
        <v>0.73677912399854495</v>
      </c>
      <c r="V28">
        <v>1.3108389760753101</v>
      </c>
      <c r="W28" t="s">
        <v>74</v>
      </c>
      <c r="X28">
        <v>1.703481</v>
      </c>
      <c r="Y28">
        <v>71</v>
      </c>
      <c r="Z28">
        <v>1.003825</v>
      </c>
      <c r="AA28">
        <v>42</v>
      </c>
      <c r="AB28">
        <v>0.73574084573377396</v>
      </c>
      <c r="AC28">
        <v>-0.76297807469184198</v>
      </c>
      <c r="AD28" t="s">
        <v>74</v>
      </c>
      <c r="AE28" t="s">
        <v>17</v>
      </c>
      <c r="AF28" t="s">
        <v>17</v>
      </c>
      <c r="AG28" t="s">
        <v>17</v>
      </c>
      <c r="AH28" t="s">
        <v>17</v>
      </c>
      <c r="AI28" t="s">
        <v>17</v>
      </c>
      <c r="AJ28" t="s">
        <v>17</v>
      </c>
      <c r="AK28" t="s">
        <v>17</v>
      </c>
      <c r="AL28" t="s">
        <v>17</v>
      </c>
      <c r="AM28" t="s">
        <v>17</v>
      </c>
      <c r="AN28" t="s">
        <v>17</v>
      </c>
      <c r="AO28" t="s">
        <v>17</v>
      </c>
      <c r="AP28" t="s">
        <v>17</v>
      </c>
      <c r="AQ28" t="s">
        <v>17</v>
      </c>
    </row>
    <row r="29" spans="1:43">
      <c r="A29" t="s">
        <v>167</v>
      </c>
      <c r="B29" t="s">
        <v>168</v>
      </c>
      <c r="C29">
        <v>1.220807</v>
      </c>
      <c r="D29">
        <v>131</v>
      </c>
      <c r="E29">
        <v>0.61694199999999999</v>
      </c>
      <c r="F29">
        <v>48</v>
      </c>
      <c r="G29">
        <v>0.43289384156631799</v>
      </c>
      <c r="H29">
        <v>-0.98462836956875799</v>
      </c>
      <c r="I29" t="s">
        <v>74</v>
      </c>
      <c r="J29">
        <v>1.6314839999999999</v>
      </c>
      <c r="K29">
        <v>104</v>
      </c>
      <c r="L29">
        <v>1.9561280000000001</v>
      </c>
      <c r="M29">
        <v>175</v>
      </c>
      <c r="N29">
        <v>0.86328966448309297</v>
      </c>
      <c r="O29">
        <v>0.26181593775610801</v>
      </c>
      <c r="P29" t="s">
        <v>74</v>
      </c>
      <c r="Q29">
        <v>2.008426</v>
      </c>
      <c r="R29">
        <v>137</v>
      </c>
      <c r="S29">
        <v>2.1570640000000001</v>
      </c>
      <c r="T29">
        <v>153</v>
      </c>
      <c r="U29">
        <v>0.81260412364555701</v>
      </c>
      <c r="V29">
        <v>0.103003675252369</v>
      </c>
      <c r="W29" t="s">
        <v>74</v>
      </c>
      <c r="X29">
        <v>1.0237989999999999</v>
      </c>
      <c r="Y29">
        <v>89</v>
      </c>
      <c r="Z29">
        <v>0.46255600000000002</v>
      </c>
      <c r="AA29">
        <v>45</v>
      </c>
      <c r="AB29">
        <v>0.60565286689115505</v>
      </c>
      <c r="AC29">
        <v>-1.1462325591301099</v>
      </c>
      <c r="AD29" t="s">
        <v>74</v>
      </c>
      <c r="AE29" t="s">
        <v>17</v>
      </c>
      <c r="AF29" t="s">
        <v>17</v>
      </c>
      <c r="AG29" t="s">
        <v>17</v>
      </c>
      <c r="AH29" t="s">
        <v>169</v>
      </c>
      <c r="AI29" t="s">
        <v>17</v>
      </c>
      <c r="AJ29" t="s">
        <v>67</v>
      </c>
      <c r="AK29" t="s">
        <v>68</v>
      </c>
      <c r="AL29" t="s">
        <v>170</v>
      </c>
      <c r="AM29" t="s">
        <v>171</v>
      </c>
      <c r="AN29" t="s">
        <v>26</v>
      </c>
      <c r="AO29" t="s">
        <v>27</v>
      </c>
      <c r="AP29" t="s">
        <v>172</v>
      </c>
      <c r="AQ29" t="s">
        <v>17</v>
      </c>
    </row>
    <row r="30" spans="1:43">
      <c r="A30" t="s">
        <v>173</v>
      </c>
      <c r="B30" t="s">
        <v>174</v>
      </c>
      <c r="C30">
        <v>80.908508999999995</v>
      </c>
      <c r="D30">
        <v>11587</v>
      </c>
      <c r="E30">
        <v>138.20488399999999</v>
      </c>
      <c r="F30">
        <v>13557</v>
      </c>
      <c r="G30">
        <v>0.96624787701502501</v>
      </c>
      <c r="H30">
        <v>0.77244525850558199</v>
      </c>
      <c r="I30" t="s">
        <v>74</v>
      </c>
      <c r="J30">
        <v>67.483914999999996</v>
      </c>
      <c r="K30">
        <v>5876</v>
      </c>
      <c r="L30">
        <v>114.674847</v>
      </c>
      <c r="M30">
        <v>12053</v>
      </c>
      <c r="N30">
        <v>0.98324012279198703</v>
      </c>
      <c r="O30">
        <v>0.76493340520314201</v>
      </c>
      <c r="P30" t="s">
        <v>74</v>
      </c>
      <c r="Q30">
        <v>53.713289000000003</v>
      </c>
      <c r="R30">
        <v>5241</v>
      </c>
      <c r="S30">
        <v>127.321117</v>
      </c>
      <c r="T30">
        <v>11707</v>
      </c>
      <c r="U30">
        <v>0.95795752951596103</v>
      </c>
      <c r="V30">
        <v>1.24512074997296</v>
      </c>
      <c r="W30" t="s">
        <v>74</v>
      </c>
      <c r="X30">
        <v>60.972653000000001</v>
      </c>
      <c r="Y30">
        <v>7032</v>
      </c>
      <c r="Z30">
        <v>85.767032</v>
      </c>
      <c r="AA30">
        <v>9956</v>
      </c>
      <c r="AB30">
        <v>0.95191031000480297</v>
      </c>
      <c r="AC30">
        <v>0.49226087568298599</v>
      </c>
      <c r="AD30" t="s">
        <v>74</v>
      </c>
      <c r="AE30" t="s">
        <v>17</v>
      </c>
      <c r="AF30" t="s">
        <v>17</v>
      </c>
      <c r="AG30" t="s">
        <v>175</v>
      </c>
      <c r="AH30" t="s">
        <v>176</v>
      </c>
      <c r="AI30" t="s">
        <v>109</v>
      </c>
      <c r="AJ30" t="s">
        <v>177</v>
      </c>
      <c r="AK30" t="s">
        <v>115</v>
      </c>
      <c r="AL30" t="s">
        <v>178</v>
      </c>
      <c r="AM30" t="s">
        <v>179</v>
      </c>
      <c r="AN30" t="s">
        <v>114</v>
      </c>
      <c r="AO30" t="s">
        <v>115</v>
      </c>
      <c r="AP30" t="s">
        <v>180</v>
      </c>
      <c r="AQ30" t="s">
        <v>181</v>
      </c>
    </row>
    <row r="31" spans="1:43">
      <c r="A31" t="s">
        <v>182</v>
      </c>
      <c r="B31" t="s">
        <v>183</v>
      </c>
      <c r="C31">
        <v>0.17030999999999999</v>
      </c>
      <c r="D31">
        <v>17</v>
      </c>
      <c r="E31">
        <v>1.1175949999999999</v>
      </c>
      <c r="F31">
        <v>73</v>
      </c>
      <c r="G31">
        <v>3.7446462999857202E-3</v>
      </c>
      <c r="H31">
        <v>2.7141624190614602</v>
      </c>
      <c r="I31" t="s">
        <v>35</v>
      </c>
      <c r="J31">
        <v>0.14005600000000001</v>
      </c>
      <c r="K31">
        <v>9</v>
      </c>
      <c r="L31">
        <v>0.79395400000000005</v>
      </c>
      <c r="M31">
        <v>56</v>
      </c>
      <c r="N31">
        <v>0.38779907557528098</v>
      </c>
      <c r="O31">
        <v>2.5030516335093198</v>
      </c>
      <c r="P31" t="s">
        <v>74</v>
      </c>
      <c r="Q31">
        <v>9.3313999999999994E-2</v>
      </c>
      <c r="R31">
        <v>7</v>
      </c>
      <c r="S31">
        <v>1.9204540000000001</v>
      </c>
      <c r="T31">
        <v>117</v>
      </c>
      <c r="U31">
        <v>2.6159641736053199E-3</v>
      </c>
      <c r="V31">
        <v>4.3632100515881103</v>
      </c>
      <c r="W31" t="s">
        <v>35</v>
      </c>
      <c r="X31">
        <v>0.17175599999999999</v>
      </c>
      <c r="Y31">
        <v>14</v>
      </c>
      <c r="Z31">
        <v>0.128162</v>
      </c>
      <c r="AA31">
        <v>10</v>
      </c>
      <c r="AB31" t="s">
        <v>17</v>
      </c>
      <c r="AC31">
        <v>-0.42239193137116798</v>
      </c>
      <c r="AD31" t="s">
        <v>17</v>
      </c>
      <c r="AE31" t="s">
        <v>177</v>
      </c>
      <c r="AF31" t="s">
        <v>115</v>
      </c>
      <c r="AG31" t="s">
        <v>17</v>
      </c>
      <c r="AH31" t="s">
        <v>17</v>
      </c>
      <c r="AI31" t="s">
        <v>17</v>
      </c>
      <c r="AJ31" t="s">
        <v>148</v>
      </c>
      <c r="AK31" t="s">
        <v>149</v>
      </c>
      <c r="AL31" t="s">
        <v>184</v>
      </c>
      <c r="AM31" t="s">
        <v>185</v>
      </c>
      <c r="AN31" t="s">
        <v>114</v>
      </c>
      <c r="AO31" t="s">
        <v>115</v>
      </c>
      <c r="AP31" t="s">
        <v>186</v>
      </c>
      <c r="AQ31" t="s">
        <v>17</v>
      </c>
    </row>
    <row r="32" spans="1:43">
      <c r="A32" t="s">
        <v>187</v>
      </c>
      <c r="B32" t="s">
        <v>188</v>
      </c>
      <c r="C32">
        <v>2.867467</v>
      </c>
      <c r="D32">
        <v>1067</v>
      </c>
      <c r="E32">
        <v>3.2465820000000001</v>
      </c>
      <c r="F32">
        <v>824</v>
      </c>
      <c r="G32">
        <v>0.92521554835730002</v>
      </c>
      <c r="H32">
        <v>0.17914476526342199</v>
      </c>
      <c r="I32" t="s">
        <v>74</v>
      </c>
      <c r="J32">
        <v>1.970186</v>
      </c>
      <c r="K32">
        <v>476</v>
      </c>
      <c r="L32">
        <v>4.2066610000000004</v>
      </c>
      <c r="M32">
        <v>1198</v>
      </c>
      <c r="N32">
        <v>0.92714026897143398</v>
      </c>
      <c r="O32">
        <v>1.0943437240628899</v>
      </c>
      <c r="P32" t="s">
        <v>74</v>
      </c>
      <c r="Q32">
        <v>2.6786059999999998</v>
      </c>
      <c r="R32">
        <v>668</v>
      </c>
      <c r="S32">
        <v>5.1202379999999996</v>
      </c>
      <c r="T32">
        <v>1252</v>
      </c>
      <c r="U32">
        <v>0.90832296455307304</v>
      </c>
      <c r="V32">
        <v>0.93472848281376197</v>
      </c>
      <c r="W32" t="s">
        <v>74</v>
      </c>
      <c r="X32">
        <v>1.550054</v>
      </c>
      <c r="Y32">
        <v>430</v>
      </c>
      <c r="Z32">
        <v>1.970561</v>
      </c>
      <c r="AA32">
        <v>648</v>
      </c>
      <c r="AB32">
        <v>0.75136450631245599</v>
      </c>
      <c r="AC32">
        <v>0.34628793350117199</v>
      </c>
      <c r="AD32" t="s">
        <v>74</v>
      </c>
      <c r="AE32" t="s">
        <v>67</v>
      </c>
      <c r="AF32" t="s">
        <v>68</v>
      </c>
      <c r="AG32" t="s">
        <v>17</v>
      </c>
      <c r="AH32" t="s">
        <v>17</v>
      </c>
      <c r="AI32" t="s">
        <v>17</v>
      </c>
      <c r="AJ32" t="s">
        <v>189</v>
      </c>
      <c r="AK32" t="s">
        <v>27</v>
      </c>
      <c r="AL32" t="s">
        <v>112</v>
      </c>
      <c r="AM32" t="s">
        <v>190</v>
      </c>
      <c r="AN32" t="s">
        <v>26</v>
      </c>
      <c r="AO32" t="s">
        <v>27</v>
      </c>
      <c r="AP32" t="s">
        <v>191</v>
      </c>
      <c r="AQ32" t="s">
        <v>17</v>
      </c>
    </row>
    <row r="33" spans="1:43">
      <c r="A33" t="s">
        <v>192</v>
      </c>
      <c r="B33" t="s">
        <v>193</v>
      </c>
      <c r="C33">
        <v>1.1517660000000001</v>
      </c>
      <c r="D33">
        <v>199</v>
      </c>
      <c r="E33">
        <v>1.7106600000000001</v>
      </c>
      <c r="F33">
        <v>202</v>
      </c>
      <c r="G33">
        <v>0.82366292985797196</v>
      </c>
      <c r="H33">
        <v>0.57070540780590295</v>
      </c>
      <c r="I33" t="s">
        <v>74</v>
      </c>
      <c r="J33">
        <v>1.1371</v>
      </c>
      <c r="K33">
        <v>119</v>
      </c>
      <c r="L33">
        <v>2.3796050000000002</v>
      </c>
      <c r="M33">
        <v>301</v>
      </c>
      <c r="N33">
        <v>0.86806937810837304</v>
      </c>
      <c r="O33">
        <v>1.06536298010277</v>
      </c>
      <c r="P33" t="s">
        <v>74</v>
      </c>
      <c r="Q33">
        <v>1.063391</v>
      </c>
      <c r="R33">
        <v>125</v>
      </c>
      <c r="S33">
        <v>3.4873970000000001</v>
      </c>
      <c r="T33">
        <v>386</v>
      </c>
      <c r="U33">
        <v>0.62774330740417195</v>
      </c>
      <c r="V33">
        <v>1.71347844646797</v>
      </c>
      <c r="W33" t="s">
        <v>74</v>
      </c>
      <c r="X33">
        <v>1.4351149999999999</v>
      </c>
      <c r="Y33">
        <v>199</v>
      </c>
      <c r="Z33">
        <v>1.1542479999999999</v>
      </c>
      <c r="AA33">
        <v>161</v>
      </c>
      <c r="AB33">
        <v>0.85645641998675603</v>
      </c>
      <c r="AC33">
        <v>-0.314213116379782</v>
      </c>
      <c r="AD33" t="s">
        <v>74</v>
      </c>
      <c r="AE33" t="s">
        <v>17</v>
      </c>
      <c r="AF33" t="s">
        <v>17</v>
      </c>
      <c r="AG33" t="s">
        <v>194</v>
      </c>
      <c r="AH33" t="s">
        <v>195</v>
      </c>
      <c r="AI33" t="s">
        <v>17</v>
      </c>
      <c r="AJ33" t="s">
        <v>196</v>
      </c>
      <c r="AK33" t="s">
        <v>197</v>
      </c>
      <c r="AL33" t="s">
        <v>198</v>
      </c>
      <c r="AM33" t="s">
        <v>199</v>
      </c>
      <c r="AN33" t="s">
        <v>200</v>
      </c>
      <c r="AO33" t="s">
        <v>197</v>
      </c>
      <c r="AP33" t="s">
        <v>201</v>
      </c>
      <c r="AQ33" t="s">
        <v>202</v>
      </c>
    </row>
    <row r="34" spans="1:43">
      <c r="A34" t="s">
        <v>203</v>
      </c>
      <c r="B34" t="s">
        <v>204</v>
      </c>
      <c r="C34">
        <v>0.28985300000000003</v>
      </c>
      <c r="D34">
        <v>94</v>
      </c>
      <c r="E34">
        <v>0.34223300000000001</v>
      </c>
      <c r="F34">
        <v>76</v>
      </c>
      <c r="G34">
        <v>0.82775078066210195</v>
      </c>
      <c r="H34">
        <v>0.23965746150372699</v>
      </c>
      <c r="I34" t="s">
        <v>74</v>
      </c>
      <c r="J34">
        <v>0.48104999999999998</v>
      </c>
      <c r="K34">
        <v>95</v>
      </c>
      <c r="L34">
        <v>0.34922300000000001</v>
      </c>
      <c r="M34">
        <v>83</v>
      </c>
      <c r="N34">
        <v>0.39536922863531099</v>
      </c>
      <c r="O34">
        <v>-0.46203827582887302</v>
      </c>
      <c r="P34" t="s">
        <v>74</v>
      </c>
      <c r="Q34">
        <v>0.37929000000000002</v>
      </c>
      <c r="R34">
        <v>84</v>
      </c>
      <c r="S34">
        <v>0.37324400000000002</v>
      </c>
      <c r="T34">
        <v>78</v>
      </c>
      <c r="U34">
        <v>0.73462248327075097</v>
      </c>
      <c r="V34">
        <v>-2.3182266581278501E-2</v>
      </c>
      <c r="W34" t="s">
        <v>74</v>
      </c>
      <c r="X34">
        <v>0.166323</v>
      </c>
      <c r="Y34">
        <v>44</v>
      </c>
      <c r="Z34">
        <v>0.30721599999999999</v>
      </c>
      <c r="AA34">
        <v>81</v>
      </c>
      <c r="AB34">
        <v>0.46631897108188702</v>
      </c>
      <c r="AC34">
        <v>0.88526566882515001</v>
      </c>
      <c r="AD34" t="s">
        <v>74</v>
      </c>
      <c r="AE34" t="s">
        <v>17</v>
      </c>
      <c r="AF34" t="s">
        <v>17</v>
      </c>
      <c r="AG34" t="s">
        <v>205</v>
      </c>
      <c r="AH34" t="s">
        <v>206</v>
      </c>
      <c r="AI34" t="s">
        <v>207</v>
      </c>
      <c r="AJ34" t="s">
        <v>54</v>
      </c>
      <c r="AK34" t="s">
        <v>55</v>
      </c>
      <c r="AL34" t="s">
        <v>208</v>
      </c>
      <c r="AM34" t="s">
        <v>209</v>
      </c>
      <c r="AN34" t="s">
        <v>62</v>
      </c>
      <c r="AO34" t="s">
        <v>55</v>
      </c>
      <c r="AP34" t="s">
        <v>210</v>
      </c>
      <c r="AQ34" t="s">
        <v>211</v>
      </c>
    </row>
    <row r="35" spans="1:43">
      <c r="A35" t="s">
        <v>212</v>
      </c>
      <c r="B35" t="s">
        <v>213</v>
      </c>
      <c r="C35">
        <v>6.5234819999999996</v>
      </c>
      <c r="D35">
        <v>1359</v>
      </c>
      <c r="E35">
        <v>5.2442159999999998</v>
      </c>
      <c r="F35">
        <v>749</v>
      </c>
      <c r="G35">
        <v>0.88491512261444105</v>
      </c>
      <c r="H35">
        <v>-0.314915119932827</v>
      </c>
      <c r="I35" t="s">
        <v>74</v>
      </c>
      <c r="J35">
        <v>9.9356659999999994</v>
      </c>
      <c r="K35">
        <v>1259</v>
      </c>
      <c r="L35">
        <v>7.0741370000000003</v>
      </c>
      <c r="M35">
        <v>1082</v>
      </c>
      <c r="N35">
        <v>0.55702877667763295</v>
      </c>
      <c r="O35">
        <v>-0.49006251738668999</v>
      </c>
      <c r="P35" t="s">
        <v>74</v>
      </c>
      <c r="Q35">
        <v>7.2581980000000001</v>
      </c>
      <c r="R35">
        <v>1031</v>
      </c>
      <c r="S35">
        <v>2.5899570000000001</v>
      </c>
      <c r="T35">
        <v>347</v>
      </c>
      <c r="U35">
        <v>4.5900028161518801E-2</v>
      </c>
      <c r="V35">
        <v>-1.4866832678322299</v>
      </c>
      <c r="W35" t="s">
        <v>74</v>
      </c>
      <c r="X35">
        <v>2.2873749999999999</v>
      </c>
      <c r="Y35">
        <v>384</v>
      </c>
      <c r="Z35">
        <v>6.5456149999999997</v>
      </c>
      <c r="AA35">
        <v>1106</v>
      </c>
      <c r="AB35">
        <v>2.2395406885981899E-2</v>
      </c>
      <c r="AC35">
        <v>1.5168358431061799</v>
      </c>
      <c r="AD35" t="s">
        <v>74</v>
      </c>
      <c r="AE35" t="s">
        <v>214</v>
      </c>
      <c r="AF35" t="s">
        <v>137</v>
      </c>
      <c r="AG35" t="s">
        <v>17</v>
      </c>
      <c r="AH35" t="s">
        <v>215</v>
      </c>
      <c r="AI35" t="s">
        <v>216</v>
      </c>
      <c r="AJ35" t="s">
        <v>54</v>
      </c>
      <c r="AK35" t="s">
        <v>55</v>
      </c>
      <c r="AL35" t="s">
        <v>217</v>
      </c>
      <c r="AM35" t="s">
        <v>218</v>
      </c>
      <c r="AN35" t="s">
        <v>62</v>
      </c>
      <c r="AO35" t="s">
        <v>55</v>
      </c>
      <c r="AP35" t="s">
        <v>219</v>
      </c>
      <c r="AQ35" t="s">
        <v>17</v>
      </c>
    </row>
    <row r="36" spans="1:43">
      <c r="A36" t="s">
        <v>220</v>
      </c>
      <c r="B36" t="s">
        <v>221</v>
      </c>
      <c r="C36">
        <v>0</v>
      </c>
      <c r="D36">
        <v>0</v>
      </c>
      <c r="E36">
        <v>0</v>
      </c>
      <c r="F36">
        <v>0</v>
      </c>
      <c r="G36" t="s">
        <v>17</v>
      </c>
      <c r="H36" t="s">
        <v>17</v>
      </c>
      <c r="I36" t="s">
        <v>17</v>
      </c>
      <c r="J36">
        <v>0</v>
      </c>
      <c r="K36">
        <v>0</v>
      </c>
      <c r="L36">
        <v>9.5829999999999995E-3</v>
      </c>
      <c r="M36">
        <v>1</v>
      </c>
      <c r="N36" t="s">
        <v>17</v>
      </c>
      <c r="O36" t="s">
        <v>17</v>
      </c>
      <c r="P36" t="s">
        <v>17</v>
      </c>
      <c r="Q36">
        <v>2.9770000000000001E-2</v>
      </c>
      <c r="R36">
        <v>3</v>
      </c>
      <c r="S36">
        <v>3.1594999999999998E-2</v>
      </c>
      <c r="T36">
        <v>3</v>
      </c>
      <c r="U36" t="s">
        <v>17</v>
      </c>
      <c r="V36">
        <v>8.5837044239649996E-2</v>
      </c>
      <c r="W36" t="s">
        <v>17</v>
      </c>
      <c r="X36">
        <v>0</v>
      </c>
      <c r="Y36">
        <v>0</v>
      </c>
      <c r="Z36">
        <v>0</v>
      </c>
      <c r="AA36">
        <v>0</v>
      </c>
      <c r="AB36" t="s">
        <v>17</v>
      </c>
      <c r="AC36" t="s">
        <v>17</v>
      </c>
      <c r="AD36" t="s">
        <v>17</v>
      </c>
      <c r="AE36" t="s">
        <v>17</v>
      </c>
      <c r="AF36" t="s">
        <v>17</v>
      </c>
      <c r="AG36" t="s">
        <v>222</v>
      </c>
      <c r="AH36" t="s">
        <v>17</v>
      </c>
      <c r="AI36" t="s">
        <v>17</v>
      </c>
      <c r="AJ36" t="s">
        <v>196</v>
      </c>
      <c r="AK36" t="s">
        <v>197</v>
      </c>
      <c r="AL36" t="s">
        <v>223</v>
      </c>
      <c r="AM36" t="s">
        <v>224</v>
      </c>
      <c r="AN36" t="s">
        <v>200</v>
      </c>
      <c r="AO36" t="s">
        <v>197</v>
      </c>
      <c r="AP36" t="s">
        <v>225</v>
      </c>
      <c r="AQ36" t="s">
        <v>226</v>
      </c>
    </row>
    <row r="37" spans="1:43">
      <c r="A37" t="s">
        <v>227</v>
      </c>
      <c r="B37" t="s">
        <v>228</v>
      </c>
      <c r="C37">
        <v>3.8175560000000002</v>
      </c>
      <c r="D37">
        <v>139</v>
      </c>
      <c r="E37">
        <v>1.680221</v>
      </c>
      <c r="F37">
        <v>43</v>
      </c>
      <c r="G37">
        <v>0.24650465298843199</v>
      </c>
      <c r="H37">
        <v>-1.1839983166444401</v>
      </c>
      <c r="I37" t="s">
        <v>74</v>
      </c>
      <c r="J37">
        <v>7.8567410000000004</v>
      </c>
      <c r="K37">
        <v>178</v>
      </c>
      <c r="L37">
        <v>7.250604</v>
      </c>
      <c r="M37">
        <v>200</v>
      </c>
      <c r="N37">
        <v>0.711573212898022</v>
      </c>
      <c r="O37">
        <v>-0.115829820752734</v>
      </c>
      <c r="P37" t="s">
        <v>74</v>
      </c>
      <c r="Q37">
        <v>4.5606819999999999</v>
      </c>
      <c r="R37">
        <v>113</v>
      </c>
      <c r="S37">
        <v>2.1482130000000002</v>
      </c>
      <c r="T37">
        <v>49</v>
      </c>
      <c r="U37">
        <v>0.15369359085096801</v>
      </c>
      <c r="V37">
        <v>-1.08611253306235</v>
      </c>
      <c r="W37" t="s">
        <v>74</v>
      </c>
      <c r="X37">
        <v>5.433935</v>
      </c>
      <c r="Y37">
        <v>164</v>
      </c>
      <c r="Z37">
        <v>5.190855</v>
      </c>
      <c r="AA37">
        <v>158</v>
      </c>
      <c r="AB37">
        <v>0.857249300122636</v>
      </c>
      <c r="AC37">
        <v>-6.6025119921301695E-2</v>
      </c>
      <c r="AD37" t="s">
        <v>74</v>
      </c>
      <c r="AE37" t="s">
        <v>17</v>
      </c>
      <c r="AF37" t="s">
        <v>17</v>
      </c>
      <c r="AG37" t="s">
        <v>17</v>
      </c>
      <c r="AH37" t="s">
        <v>17</v>
      </c>
      <c r="AI37" t="s">
        <v>17</v>
      </c>
      <c r="AJ37" t="s">
        <v>17</v>
      </c>
      <c r="AK37" t="s">
        <v>17</v>
      </c>
      <c r="AL37" t="s">
        <v>17</v>
      </c>
      <c r="AM37" t="s">
        <v>17</v>
      </c>
      <c r="AN37" t="s">
        <v>17</v>
      </c>
      <c r="AO37" t="s">
        <v>17</v>
      </c>
      <c r="AP37" t="s">
        <v>229</v>
      </c>
      <c r="AQ37" t="s">
        <v>17</v>
      </c>
    </row>
    <row r="38" spans="1:43">
      <c r="A38" t="s">
        <v>230</v>
      </c>
      <c r="B38" t="s">
        <v>231</v>
      </c>
      <c r="C38">
        <v>0.109568</v>
      </c>
      <c r="D38">
        <v>5</v>
      </c>
      <c r="E38">
        <v>0</v>
      </c>
      <c r="F38">
        <v>0</v>
      </c>
      <c r="G38" t="s">
        <v>17</v>
      </c>
      <c r="H38" t="s">
        <v>17</v>
      </c>
      <c r="I38" t="s">
        <v>17</v>
      </c>
      <c r="J38">
        <v>6.9425000000000001E-2</v>
      </c>
      <c r="K38">
        <v>2</v>
      </c>
      <c r="L38">
        <v>0.181343</v>
      </c>
      <c r="M38">
        <v>6</v>
      </c>
      <c r="N38" t="s">
        <v>17</v>
      </c>
      <c r="O38">
        <v>1.3851938800297801</v>
      </c>
      <c r="P38" t="s">
        <v>17</v>
      </c>
      <c r="Q38">
        <v>0.220581</v>
      </c>
      <c r="R38">
        <v>7</v>
      </c>
      <c r="S38">
        <v>6.6212999999999994E-2</v>
      </c>
      <c r="T38">
        <v>2</v>
      </c>
      <c r="U38" t="s">
        <v>17</v>
      </c>
      <c r="V38">
        <v>-1.7361221251804699</v>
      </c>
      <c r="W38" t="s">
        <v>17</v>
      </c>
      <c r="X38">
        <v>0</v>
      </c>
      <c r="Y38">
        <v>0</v>
      </c>
      <c r="Z38">
        <v>5.5381E-2</v>
      </c>
      <c r="AA38">
        <v>3</v>
      </c>
      <c r="AB38" t="s">
        <v>17</v>
      </c>
      <c r="AC38" t="s">
        <v>17</v>
      </c>
      <c r="AD38" t="s">
        <v>17</v>
      </c>
      <c r="AE38" t="s">
        <v>17</v>
      </c>
      <c r="AF38" t="s">
        <v>17</v>
      </c>
      <c r="AG38" t="s">
        <v>17</v>
      </c>
      <c r="AH38" t="s">
        <v>17</v>
      </c>
      <c r="AI38" t="s">
        <v>17</v>
      </c>
      <c r="AJ38" t="s">
        <v>189</v>
      </c>
      <c r="AK38" t="s">
        <v>27</v>
      </c>
      <c r="AL38" t="s">
        <v>232</v>
      </c>
      <c r="AM38" t="s">
        <v>233</v>
      </c>
      <c r="AN38" t="s">
        <v>26</v>
      </c>
      <c r="AO38" t="s">
        <v>27</v>
      </c>
      <c r="AP38" t="s">
        <v>234</v>
      </c>
      <c r="AQ38" t="s">
        <v>17</v>
      </c>
    </row>
    <row r="39" spans="1:43">
      <c r="A39" t="s">
        <v>235</v>
      </c>
      <c r="B39" t="s">
        <v>236</v>
      </c>
      <c r="C39">
        <v>0</v>
      </c>
      <c r="D39">
        <v>0</v>
      </c>
      <c r="E39">
        <v>0</v>
      </c>
      <c r="F39">
        <v>0</v>
      </c>
      <c r="G39" t="s">
        <v>17</v>
      </c>
      <c r="H39" t="s">
        <v>17</v>
      </c>
      <c r="I39" t="s">
        <v>17</v>
      </c>
      <c r="J39">
        <v>0</v>
      </c>
      <c r="K39">
        <v>0</v>
      </c>
      <c r="L39">
        <v>0</v>
      </c>
      <c r="M39">
        <v>0</v>
      </c>
      <c r="N39" t="s">
        <v>17</v>
      </c>
      <c r="O39" t="s">
        <v>17</v>
      </c>
      <c r="P39" t="s">
        <v>17</v>
      </c>
      <c r="Q39">
        <v>0</v>
      </c>
      <c r="R39">
        <v>0</v>
      </c>
      <c r="S39">
        <v>0</v>
      </c>
      <c r="T39">
        <v>0</v>
      </c>
      <c r="U39" t="s">
        <v>17</v>
      </c>
      <c r="V39" t="s">
        <v>17</v>
      </c>
      <c r="W39" t="s">
        <v>17</v>
      </c>
      <c r="X39">
        <v>0</v>
      </c>
      <c r="Y39">
        <v>0</v>
      </c>
      <c r="Z39">
        <v>0</v>
      </c>
      <c r="AA39">
        <v>0</v>
      </c>
      <c r="AB39" t="s">
        <v>17</v>
      </c>
      <c r="AC39" t="s">
        <v>17</v>
      </c>
      <c r="AD39" t="s">
        <v>17</v>
      </c>
      <c r="AE39" t="s">
        <v>17</v>
      </c>
      <c r="AF39" t="s">
        <v>17</v>
      </c>
      <c r="AG39" t="s">
        <v>17</v>
      </c>
      <c r="AH39" t="s">
        <v>17</v>
      </c>
      <c r="AI39" t="s">
        <v>17</v>
      </c>
      <c r="AJ39" t="s">
        <v>17</v>
      </c>
      <c r="AK39" t="s">
        <v>17</v>
      </c>
      <c r="AL39" t="s">
        <v>17</v>
      </c>
      <c r="AM39" t="s">
        <v>17</v>
      </c>
      <c r="AN39" t="s">
        <v>17</v>
      </c>
      <c r="AO39" t="s">
        <v>17</v>
      </c>
      <c r="AP39" t="s">
        <v>17</v>
      </c>
      <c r="AQ39" t="s">
        <v>17</v>
      </c>
    </row>
    <row r="40" spans="1:43">
      <c r="A40" t="s">
        <v>237</v>
      </c>
      <c r="B40" t="s">
        <v>238</v>
      </c>
      <c r="C40">
        <v>0.24443400000000001</v>
      </c>
      <c r="D40">
        <v>42</v>
      </c>
      <c r="E40">
        <v>0.19647800000000001</v>
      </c>
      <c r="F40">
        <v>19</v>
      </c>
      <c r="G40" t="s">
        <v>17</v>
      </c>
      <c r="H40">
        <v>-0.31507719314551902</v>
      </c>
      <c r="I40" t="s">
        <v>17</v>
      </c>
      <c r="J40">
        <v>8.4651000000000004E-2</v>
      </c>
      <c r="K40">
        <v>21</v>
      </c>
      <c r="L40">
        <v>0.18193799999999999</v>
      </c>
      <c r="M40">
        <v>39</v>
      </c>
      <c r="N40">
        <v>0.84473812759960998</v>
      </c>
      <c r="O40">
        <v>1.10384788304398</v>
      </c>
      <c r="P40" t="s">
        <v>74</v>
      </c>
      <c r="Q40">
        <v>5.2849E-2</v>
      </c>
      <c r="R40">
        <v>15</v>
      </c>
      <c r="S40">
        <v>0.27406900000000001</v>
      </c>
      <c r="T40">
        <v>30</v>
      </c>
      <c r="U40">
        <v>0.79594275427533601</v>
      </c>
      <c r="V40">
        <v>2.3745910755039401</v>
      </c>
      <c r="W40" t="s">
        <v>74</v>
      </c>
      <c r="X40">
        <v>5.1000999999999998E-2</v>
      </c>
      <c r="Y40">
        <v>17</v>
      </c>
      <c r="Z40">
        <v>0.101412</v>
      </c>
      <c r="AA40">
        <v>33</v>
      </c>
      <c r="AB40">
        <v>0.61579723622124105</v>
      </c>
      <c r="AC40">
        <v>0.99163093539925595</v>
      </c>
      <c r="AD40" t="s">
        <v>74</v>
      </c>
      <c r="AE40" t="s">
        <v>17</v>
      </c>
      <c r="AF40" t="s">
        <v>17</v>
      </c>
      <c r="AG40" t="s">
        <v>239</v>
      </c>
      <c r="AH40" t="s">
        <v>17</v>
      </c>
      <c r="AI40" t="s">
        <v>17</v>
      </c>
      <c r="AJ40" t="s">
        <v>189</v>
      </c>
      <c r="AK40" t="s">
        <v>27</v>
      </c>
      <c r="AL40" t="s">
        <v>17</v>
      </c>
      <c r="AM40" t="s">
        <v>17</v>
      </c>
      <c r="AN40" t="s">
        <v>26</v>
      </c>
      <c r="AO40" t="s">
        <v>27</v>
      </c>
      <c r="AP40" t="s">
        <v>240</v>
      </c>
      <c r="AQ40" t="s">
        <v>202</v>
      </c>
    </row>
    <row r="41" spans="1:43">
      <c r="A41" t="s">
        <v>241</v>
      </c>
      <c r="B41" t="s">
        <v>242</v>
      </c>
      <c r="C41">
        <v>0</v>
      </c>
      <c r="D41">
        <v>0</v>
      </c>
      <c r="E41">
        <v>0</v>
      </c>
      <c r="F41">
        <v>0</v>
      </c>
      <c r="G41" t="s">
        <v>17</v>
      </c>
      <c r="H41" t="s">
        <v>17</v>
      </c>
      <c r="I41" t="s">
        <v>17</v>
      </c>
      <c r="J41">
        <v>0</v>
      </c>
      <c r="K41">
        <v>0</v>
      </c>
      <c r="L41">
        <v>0</v>
      </c>
      <c r="M41">
        <v>0</v>
      </c>
      <c r="N41" t="s">
        <v>17</v>
      </c>
      <c r="O41" t="s">
        <v>17</v>
      </c>
      <c r="P41" t="s">
        <v>17</v>
      </c>
      <c r="Q41">
        <v>0</v>
      </c>
      <c r="R41">
        <v>0</v>
      </c>
      <c r="S41">
        <v>4.9723999999999997E-2</v>
      </c>
      <c r="T41">
        <v>3</v>
      </c>
      <c r="U41" t="s">
        <v>17</v>
      </c>
      <c r="V41" t="s">
        <v>17</v>
      </c>
      <c r="W41" t="s">
        <v>17</v>
      </c>
      <c r="X41">
        <v>0</v>
      </c>
      <c r="Y41">
        <v>0</v>
      </c>
      <c r="Z41">
        <v>0</v>
      </c>
      <c r="AA41">
        <v>0</v>
      </c>
      <c r="AB41" t="s">
        <v>17</v>
      </c>
      <c r="AC41" t="s">
        <v>17</v>
      </c>
      <c r="AD41" t="s">
        <v>17</v>
      </c>
      <c r="AE41" t="s">
        <v>17</v>
      </c>
      <c r="AF41" t="s">
        <v>17</v>
      </c>
      <c r="AG41" t="s">
        <v>17</v>
      </c>
      <c r="AH41" t="s">
        <v>17</v>
      </c>
      <c r="AI41" t="s">
        <v>17</v>
      </c>
      <c r="AJ41" t="s">
        <v>17</v>
      </c>
      <c r="AK41" t="s">
        <v>17</v>
      </c>
      <c r="AL41" t="s">
        <v>17</v>
      </c>
      <c r="AM41" t="s">
        <v>17</v>
      </c>
      <c r="AN41" t="s">
        <v>17</v>
      </c>
      <c r="AO41" t="s">
        <v>17</v>
      </c>
      <c r="AP41" t="s">
        <v>17</v>
      </c>
      <c r="AQ41" t="s">
        <v>17</v>
      </c>
    </row>
    <row r="42" spans="1:43">
      <c r="A42" t="s">
        <v>243</v>
      </c>
      <c r="B42" t="s">
        <v>244</v>
      </c>
      <c r="C42">
        <v>2.4412E-2</v>
      </c>
      <c r="D42">
        <v>4</v>
      </c>
      <c r="E42">
        <v>4.7053999999999999E-2</v>
      </c>
      <c r="F42">
        <v>4</v>
      </c>
      <c r="G42" t="s">
        <v>17</v>
      </c>
      <c r="H42">
        <v>0.94672687436507996</v>
      </c>
      <c r="I42" t="s">
        <v>17</v>
      </c>
      <c r="J42">
        <v>0</v>
      </c>
      <c r="K42">
        <v>0</v>
      </c>
      <c r="L42">
        <v>0</v>
      </c>
      <c r="M42">
        <v>0</v>
      </c>
      <c r="N42" t="s">
        <v>17</v>
      </c>
      <c r="O42" t="s">
        <v>17</v>
      </c>
      <c r="P42" t="s">
        <v>17</v>
      </c>
      <c r="Q42">
        <v>4.7502999999999997E-2</v>
      </c>
      <c r="R42">
        <v>4</v>
      </c>
      <c r="S42">
        <v>2.3425000000000001E-2</v>
      </c>
      <c r="T42">
        <v>2</v>
      </c>
      <c r="U42" t="s">
        <v>17</v>
      </c>
      <c r="V42">
        <v>-1.01996958034188</v>
      </c>
      <c r="W42" t="s">
        <v>17</v>
      </c>
      <c r="X42">
        <v>4.0446000000000003E-2</v>
      </c>
      <c r="Y42">
        <v>5</v>
      </c>
      <c r="Z42">
        <v>0.157525</v>
      </c>
      <c r="AA42">
        <v>16</v>
      </c>
      <c r="AB42" t="s">
        <v>17</v>
      </c>
      <c r="AC42">
        <v>1.9615118736183399</v>
      </c>
      <c r="AD42" t="s">
        <v>17</v>
      </c>
      <c r="AE42" t="s">
        <v>17</v>
      </c>
      <c r="AF42" t="s">
        <v>17</v>
      </c>
      <c r="AG42" t="s">
        <v>17</v>
      </c>
      <c r="AH42" t="s">
        <v>245</v>
      </c>
      <c r="AI42" t="s">
        <v>17</v>
      </c>
      <c r="AJ42" t="s">
        <v>67</v>
      </c>
      <c r="AK42" t="s">
        <v>68</v>
      </c>
      <c r="AL42" t="s">
        <v>246</v>
      </c>
      <c r="AM42" t="s">
        <v>247</v>
      </c>
      <c r="AN42" t="s">
        <v>26</v>
      </c>
      <c r="AO42" t="s">
        <v>27</v>
      </c>
      <c r="AP42" t="s">
        <v>248</v>
      </c>
      <c r="AQ42" t="s">
        <v>17</v>
      </c>
    </row>
    <row r="43" spans="1:43">
      <c r="A43" t="s">
        <v>249</v>
      </c>
      <c r="B43" t="s">
        <v>250</v>
      </c>
      <c r="C43">
        <v>2.1935310000000001</v>
      </c>
      <c r="D43">
        <v>509</v>
      </c>
      <c r="E43">
        <v>1.826827</v>
      </c>
      <c r="F43">
        <v>289</v>
      </c>
      <c r="G43">
        <v>0.83755077049216597</v>
      </c>
      <c r="H43">
        <v>-0.263915077736744</v>
      </c>
      <c r="I43" t="s">
        <v>74</v>
      </c>
      <c r="J43">
        <v>0.69581899999999997</v>
      </c>
      <c r="K43">
        <v>93</v>
      </c>
      <c r="L43">
        <v>2.4704630000000001</v>
      </c>
      <c r="M43">
        <v>416</v>
      </c>
      <c r="N43">
        <v>0.52361922266988603</v>
      </c>
      <c r="O43">
        <v>1.8279974701475199</v>
      </c>
      <c r="P43" t="s">
        <v>74</v>
      </c>
      <c r="Q43">
        <v>2.6053459999999999</v>
      </c>
      <c r="R43">
        <v>417</v>
      </c>
      <c r="S43">
        <v>4.2206720000000004</v>
      </c>
      <c r="T43">
        <v>625</v>
      </c>
      <c r="U43">
        <v>0.89691286127053804</v>
      </c>
      <c r="V43">
        <v>0.69599773722143599</v>
      </c>
      <c r="W43" t="s">
        <v>74</v>
      </c>
      <c r="X43">
        <v>7.6684700000000001</v>
      </c>
      <c r="Y43">
        <v>1410</v>
      </c>
      <c r="Z43">
        <v>0.78804099999999999</v>
      </c>
      <c r="AA43">
        <v>140</v>
      </c>
      <c r="AB43">
        <v>4.7140829018132997E-8</v>
      </c>
      <c r="AC43">
        <v>-3.2825961657249501</v>
      </c>
      <c r="AD43" t="s">
        <v>34</v>
      </c>
      <c r="AE43" t="s">
        <v>214</v>
      </c>
      <c r="AF43" t="s">
        <v>137</v>
      </c>
      <c r="AG43" t="s">
        <v>251</v>
      </c>
      <c r="AH43" t="s">
        <v>252</v>
      </c>
      <c r="AI43" t="s">
        <v>17</v>
      </c>
      <c r="AJ43" t="s">
        <v>253</v>
      </c>
      <c r="AK43" t="s">
        <v>254</v>
      </c>
      <c r="AL43" t="s">
        <v>255</v>
      </c>
      <c r="AM43" t="s">
        <v>256</v>
      </c>
      <c r="AN43" t="s">
        <v>26</v>
      </c>
      <c r="AO43" t="s">
        <v>27</v>
      </c>
      <c r="AP43" t="s">
        <v>257</v>
      </c>
      <c r="AQ43" t="s">
        <v>258</v>
      </c>
    </row>
    <row r="44" spans="1:43">
      <c r="A44" t="s">
        <v>259</v>
      </c>
      <c r="B44" t="s">
        <v>260</v>
      </c>
      <c r="C44">
        <v>0.26999600000000001</v>
      </c>
      <c r="D44">
        <v>15</v>
      </c>
      <c r="E44">
        <v>1.6675990000000001</v>
      </c>
      <c r="F44">
        <v>45</v>
      </c>
      <c r="G44">
        <v>9.0212293644572394E-2</v>
      </c>
      <c r="H44">
        <v>2.6267624733577399</v>
      </c>
      <c r="I44" t="s">
        <v>74</v>
      </c>
      <c r="J44">
        <v>0</v>
      </c>
      <c r="K44">
        <v>0</v>
      </c>
      <c r="L44">
        <v>0.20935899999999999</v>
      </c>
      <c r="M44">
        <v>8</v>
      </c>
      <c r="N44" t="s">
        <v>17</v>
      </c>
      <c r="O44" t="s">
        <v>17</v>
      </c>
      <c r="P44" t="s">
        <v>17</v>
      </c>
      <c r="Q44">
        <v>0.65521700000000005</v>
      </c>
      <c r="R44">
        <v>22</v>
      </c>
      <c r="S44">
        <v>0.43023400000000001</v>
      </c>
      <c r="T44">
        <v>14</v>
      </c>
      <c r="U44" t="s">
        <v>17</v>
      </c>
      <c r="V44">
        <v>-0.60685124831956805</v>
      </c>
      <c r="W44" t="s">
        <v>17</v>
      </c>
      <c r="X44">
        <v>0.35489599999999999</v>
      </c>
      <c r="Y44">
        <v>14</v>
      </c>
      <c r="Z44">
        <v>0.45804099999999998</v>
      </c>
      <c r="AA44">
        <v>15</v>
      </c>
      <c r="AB44" t="s">
        <v>17</v>
      </c>
      <c r="AC44">
        <v>0.368080428118157</v>
      </c>
      <c r="AD44" t="s">
        <v>17</v>
      </c>
      <c r="AE44" t="s">
        <v>17</v>
      </c>
      <c r="AF44" t="s">
        <v>17</v>
      </c>
      <c r="AG44" t="s">
        <v>17</v>
      </c>
      <c r="AH44" t="s">
        <v>17</v>
      </c>
      <c r="AI44" t="s">
        <v>17</v>
      </c>
      <c r="AJ44" t="s">
        <v>17</v>
      </c>
      <c r="AK44" t="s">
        <v>17</v>
      </c>
      <c r="AL44" t="s">
        <v>17</v>
      </c>
      <c r="AM44" t="s">
        <v>17</v>
      </c>
      <c r="AN44" t="s">
        <v>17</v>
      </c>
      <c r="AO44" t="s">
        <v>17</v>
      </c>
      <c r="AP44" t="s">
        <v>17</v>
      </c>
      <c r="AQ44" t="s">
        <v>17</v>
      </c>
    </row>
    <row r="45" spans="1:43">
      <c r="A45" t="s">
        <v>261</v>
      </c>
      <c r="B45" t="s">
        <v>262</v>
      </c>
      <c r="C45">
        <v>0</v>
      </c>
      <c r="D45">
        <v>0</v>
      </c>
      <c r="E45">
        <v>0</v>
      </c>
      <c r="F45">
        <v>0</v>
      </c>
      <c r="G45" t="s">
        <v>17</v>
      </c>
      <c r="H45" t="s">
        <v>17</v>
      </c>
      <c r="I45" t="s">
        <v>17</v>
      </c>
      <c r="J45">
        <v>0</v>
      </c>
      <c r="K45">
        <v>0</v>
      </c>
      <c r="L45">
        <v>0</v>
      </c>
      <c r="M45">
        <v>0</v>
      </c>
      <c r="N45" t="s">
        <v>17</v>
      </c>
      <c r="O45" t="s">
        <v>17</v>
      </c>
      <c r="P45" t="s">
        <v>17</v>
      </c>
      <c r="Q45">
        <v>0</v>
      </c>
      <c r="R45">
        <v>0</v>
      </c>
      <c r="S45">
        <v>0</v>
      </c>
      <c r="T45">
        <v>0</v>
      </c>
      <c r="U45" t="s">
        <v>17</v>
      </c>
      <c r="V45" t="s">
        <v>17</v>
      </c>
      <c r="W45" t="s">
        <v>17</v>
      </c>
      <c r="X45">
        <v>0</v>
      </c>
      <c r="Y45">
        <v>0</v>
      </c>
      <c r="Z45">
        <v>2.8403000000000001E-2</v>
      </c>
      <c r="AA45">
        <v>2</v>
      </c>
      <c r="AB45" t="s">
        <v>17</v>
      </c>
      <c r="AC45" t="s">
        <v>17</v>
      </c>
      <c r="AD45" t="s">
        <v>17</v>
      </c>
      <c r="AE45" t="s">
        <v>17</v>
      </c>
      <c r="AF45" t="s">
        <v>17</v>
      </c>
      <c r="AG45" t="s">
        <v>17</v>
      </c>
      <c r="AH45" t="s">
        <v>17</v>
      </c>
      <c r="AI45" t="s">
        <v>17</v>
      </c>
      <c r="AJ45" t="s">
        <v>17</v>
      </c>
      <c r="AK45" t="s">
        <v>17</v>
      </c>
      <c r="AL45" t="s">
        <v>17</v>
      </c>
      <c r="AM45" t="s">
        <v>17</v>
      </c>
      <c r="AN45" t="s">
        <v>26</v>
      </c>
      <c r="AO45" t="s">
        <v>27</v>
      </c>
      <c r="AP45" t="s">
        <v>263</v>
      </c>
      <c r="AQ45" t="s">
        <v>17</v>
      </c>
    </row>
    <row r="46" spans="1:43">
      <c r="A46" t="s">
        <v>264</v>
      </c>
      <c r="B46" t="s">
        <v>265</v>
      </c>
      <c r="C46">
        <v>0</v>
      </c>
      <c r="D46">
        <v>0</v>
      </c>
      <c r="E46">
        <v>0</v>
      </c>
      <c r="F46">
        <v>0</v>
      </c>
      <c r="G46" t="s">
        <v>17</v>
      </c>
      <c r="H46" t="s">
        <v>17</v>
      </c>
      <c r="I46" t="s">
        <v>17</v>
      </c>
      <c r="J46">
        <v>0</v>
      </c>
      <c r="K46">
        <v>0</v>
      </c>
      <c r="L46">
        <v>0.123275</v>
      </c>
      <c r="M46">
        <v>4</v>
      </c>
      <c r="N46" t="s">
        <v>17</v>
      </c>
      <c r="O46" t="s">
        <v>17</v>
      </c>
      <c r="P46" t="s">
        <v>17</v>
      </c>
      <c r="Q46">
        <v>0</v>
      </c>
      <c r="R46">
        <v>0</v>
      </c>
      <c r="S46">
        <v>0</v>
      </c>
      <c r="T46">
        <v>0</v>
      </c>
      <c r="U46" t="s">
        <v>17</v>
      </c>
      <c r="V46" t="s">
        <v>17</v>
      </c>
      <c r="W46" t="s">
        <v>17</v>
      </c>
      <c r="X46">
        <v>5.6903000000000002E-2</v>
      </c>
      <c r="Y46">
        <v>3</v>
      </c>
      <c r="Z46">
        <v>0</v>
      </c>
      <c r="AA46">
        <v>0</v>
      </c>
      <c r="AB46" t="s">
        <v>17</v>
      </c>
      <c r="AC46" t="s">
        <v>17</v>
      </c>
      <c r="AD46" t="s">
        <v>17</v>
      </c>
      <c r="AE46" t="s">
        <v>17</v>
      </c>
      <c r="AF46" t="s">
        <v>17</v>
      </c>
      <c r="AG46" t="s">
        <v>17</v>
      </c>
      <c r="AH46" t="s">
        <v>17</v>
      </c>
      <c r="AI46" t="s">
        <v>17</v>
      </c>
      <c r="AJ46" t="s">
        <v>17</v>
      </c>
      <c r="AK46" t="s">
        <v>17</v>
      </c>
      <c r="AL46" t="s">
        <v>17</v>
      </c>
      <c r="AM46" t="s">
        <v>17</v>
      </c>
      <c r="AN46" t="s">
        <v>17</v>
      </c>
      <c r="AO46" t="s">
        <v>17</v>
      </c>
      <c r="AP46" t="s">
        <v>17</v>
      </c>
      <c r="AQ46" t="s">
        <v>17</v>
      </c>
    </row>
    <row r="47" spans="1:43">
      <c r="A47" t="s">
        <v>266</v>
      </c>
      <c r="B47" t="s">
        <v>267</v>
      </c>
      <c r="C47">
        <v>0</v>
      </c>
      <c r="D47">
        <v>0</v>
      </c>
      <c r="E47">
        <v>0</v>
      </c>
      <c r="F47">
        <v>0</v>
      </c>
      <c r="G47" t="s">
        <v>17</v>
      </c>
      <c r="H47" t="s">
        <v>17</v>
      </c>
      <c r="I47" t="s">
        <v>17</v>
      </c>
      <c r="J47">
        <v>0</v>
      </c>
      <c r="K47">
        <v>0</v>
      </c>
      <c r="L47">
        <v>0</v>
      </c>
      <c r="M47">
        <v>0</v>
      </c>
      <c r="N47" t="s">
        <v>17</v>
      </c>
      <c r="O47" t="s">
        <v>17</v>
      </c>
      <c r="P47" t="s">
        <v>17</v>
      </c>
      <c r="Q47">
        <v>0</v>
      </c>
      <c r="R47">
        <v>0</v>
      </c>
      <c r="S47">
        <v>0.82631100000000002</v>
      </c>
      <c r="T47">
        <v>22</v>
      </c>
      <c r="U47" t="s">
        <v>17</v>
      </c>
      <c r="V47" t="s">
        <v>17</v>
      </c>
      <c r="W47" t="s">
        <v>17</v>
      </c>
      <c r="X47">
        <v>0</v>
      </c>
      <c r="Y47">
        <v>0</v>
      </c>
      <c r="Z47">
        <v>0</v>
      </c>
      <c r="AA47">
        <v>0</v>
      </c>
      <c r="AB47" t="s">
        <v>17</v>
      </c>
      <c r="AC47" t="s">
        <v>17</v>
      </c>
      <c r="AD47" t="s">
        <v>17</v>
      </c>
      <c r="AE47" t="s">
        <v>17</v>
      </c>
      <c r="AF47" t="s">
        <v>17</v>
      </c>
      <c r="AG47" t="s">
        <v>17</v>
      </c>
      <c r="AH47" t="s">
        <v>17</v>
      </c>
      <c r="AI47" t="s">
        <v>17</v>
      </c>
      <c r="AJ47" t="s">
        <v>17</v>
      </c>
      <c r="AK47" t="s">
        <v>17</v>
      </c>
      <c r="AL47" t="s">
        <v>268</v>
      </c>
      <c r="AM47" t="s">
        <v>17</v>
      </c>
      <c r="AN47" t="s">
        <v>17</v>
      </c>
      <c r="AO47" t="s">
        <v>17</v>
      </c>
      <c r="AP47" t="s">
        <v>17</v>
      </c>
      <c r="AQ47" t="s">
        <v>17</v>
      </c>
    </row>
    <row r="48" spans="1:43">
      <c r="A48" t="s">
        <v>269</v>
      </c>
      <c r="B48" t="s">
        <v>270</v>
      </c>
      <c r="C48">
        <v>0.61397500000000005</v>
      </c>
      <c r="D48">
        <v>38</v>
      </c>
      <c r="E48">
        <v>7.6350000000000003E-3</v>
      </c>
      <c r="F48">
        <v>1</v>
      </c>
      <c r="G48" t="s">
        <v>17</v>
      </c>
      <c r="H48">
        <v>-6.3294079459845198</v>
      </c>
      <c r="I48" t="s">
        <v>17</v>
      </c>
      <c r="J48">
        <v>0</v>
      </c>
      <c r="K48">
        <v>0</v>
      </c>
      <c r="L48">
        <v>3.9199999999999999E-3</v>
      </c>
      <c r="M48">
        <v>1</v>
      </c>
      <c r="N48" t="s">
        <v>17</v>
      </c>
      <c r="O48" t="s">
        <v>17</v>
      </c>
      <c r="P48" t="s">
        <v>17</v>
      </c>
      <c r="Q48">
        <v>0</v>
      </c>
      <c r="R48">
        <v>0</v>
      </c>
      <c r="S48">
        <v>9.8399999999999998E-3</v>
      </c>
      <c r="T48">
        <v>1</v>
      </c>
      <c r="U48" t="s">
        <v>17</v>
      </c>
      <c r="V48" t="s">
        <v>17</v>
      </c>
      <c r="W48" t="s">
        <v>17</v>
      </c>
      <c r="X48">
        <v>0</v>
      </c>
      <c r="Y48">
        <v>0</v>
      </c>
      <c r="Z48">
        <v>0</v>
      </c>
      <c r="AA48">
        <v>0</v>
      </c>
      <c r="AB48" t="s">
        <v>17</v>
      </c>
      <c r="AC48" t="s">
        <v>17</v>
      </c>
      <c r="AD48" t="s">
        <v>17</v>
      </c>
      <c r="AE48" t="s">
        <v>17</v>
      </c>
      <c r="AF48" t="s">
        <v>17</v>
      </c>
      <c r="AG48" t="s">
        <v>17</v>
      </c>
      <c r="AH48" t="s">
        <v>17</v>
      </c>
      <c r="AI48" t="s">
        <v>17</v>
      </c>
      <c r="AJ48" t="s">
        <v>17</v>
      </c>
      <c r="AK48" t="s">
        <v>17</v>
      </c>
      <c r="AL48" t="s">
        <v>17</v>
      </c>
      <c r="AM48" t="s">
        <v>17</v>
      </c>
      <c r="AN48" t="s">
        <v>17</v>
      </c>
      <c r="AO48" t="s">
        <v>17</v>
      </c>
      <c r="AP48" t="s">
        <v>17</v>
      </c>
      <c r="AQ48" t="s">
        <v>17</v>
      </c>
    </row>
    <row r="49" spans="1:43">
      <c r="A49" t="s">
        <v>271</v>
      </c>
      <c r="B49" t="s">
        <v>272</v>
      </c>
      <c r="C49">
        <v>0.28741</v>
      </c>
      <c r="D49">
        <v>27</v>
      </c>
      <c r="E49">
        <v>1.5723000000000001E-2</v>
      </c>
      <c r="F49">
        <v>2</v>
      </c>
      <c r="G49" t="s">
        <v>17</v>
      </c>
      <c r="H49">
        <v>-4.1921618394796498</v>
      </c>
      <c r="I49" t="s">
        <v>17</v>
      </c>
      <c r="J49">
        <v>0</v>
      </c>
      <c r="K49">
        <v>0</v>
      </c>
      <c r="L49">
        <v>5.6457E-2</v>
      </c>
      <c r="M49">
        <v>4</v>
      </c>
      <c r="N49" t="s">
        <v>17</v>
      </c>
      <c r="O49" t="s">
        <v>17</v>
      </c>
      <c r="P49" t="s">
        <v>17</v>
      </c>
      <c r="Q49">
        <v>3.0346999999999999E-2</v>
      </c>
      <c r="R49">
        <v>2</v>
      </c>
      <c r="S49">
        <v>0.13419900000000001</v>
      </c>
      <c r="T49">
        <v>9</v>
      </c>
      <c r="U49" t="s">
        <v>17</v>
      </c>
      <c r="V49">
        <v>2.1447481125525201</v>
      </c>
      <c r="W49" t="s">
        <v>17</v>
      </c>
      <c r="X49">
        <v>5.3470999999999998E-2</v>
      </c>
      <c r="Y49">
        <v>5</v>
      </c>
      <c r="Z49">
        <v>0.14601700000000001</v>
      </c>
      <c r="AA49">
        <v>12</v>
      </c>
      <c r="AB49" t="s">
        <v>17</v>
      </c>
      <c r="AC49">
        <v>1.4493077814875901</v>
      </c>
      <c r="AD49" t="s">
        <v>17</v>
      </c>
      <c r="AE49" t="s">
        <v>17</v>
      </c>
      <c r="AF49" t="s">
        <v>17</v>
      </c>
      <c r="AG49" t="s">
        <v>17</v>
      </c>
      <c r="AH49" t="s">
        <v>17</v>
      </c>
      <c r="AI49" t="s">
        <v>17</v>
      </c>
      <c r="AJ49" t="s">
        <v>17</v>
      </c>
      <c r="AK49" t="s">
        <v>17</v>
      </c>
      <c r="AL49" t="s">
        <v>273</v>
      </c>
      <c r="AM49" t="s">
        <v>17</v>
      </c>
      <c r="AN49" t="s">
        <v>26</v>
      </c>
      <c r="AO49" t="s">
        <v>27</v>
      </c>
      <c r="AP49" t="s">
        <v>274</v>
      </c>
      <c r="AQ49" t="s">
        <v>17</v>
      </c>
    </row>
    <row r="50" spans="1:43">
      <c r="A50" t="s">
        <v>275</v>
      </c>
      <c r="B50" t="s">
        <v>276</v>
      </c>
      <c r="C50">
        <v>6.0750130000000002</v>
      </c>
      <c r="D50">
        <v>514</v>
      </c>
      <c r="E50">
        <v>9.7450069999999993</v>
      </c>
      <c r="F50">
        <v>712</v>
      </c>
      <c r="G50">
        <v>0.72827350374625999</v>
      </c>
      <c r="H50">
        <v>0.68177572588400004</v>
      </c>
      <c r="I50" t="s">
        <v>74</v>
      </c>
      <c r="J50">
        <v>3.5183230000000001</v>
      </c>
      <c r="K50">
        <v>290</v>
      </c>
      <c r="L50">
        <v>8.7071000000000005</v>
      </c>
      <c r="M50">
        <v>695</v>
      </c>
      <c r="N50">
        <v>0.91291405649861601</v>
      </c>
      <c r="O50">
        <v>1.3073043570618501</v>
      </c>
      <c r="P50" t="s">
        <v>74</v>
      </c>
      <c r="Q50">
        <v>4.4505489999999996</v>
      </c>
      <c r="R50">
        <v>383</v>
      </c>
      <c r="S50">
        <v>10.242974999999999</v>
      </c>
      <c r="T50">
        <v>695</v>
      </c>
      <c r="U50">
        <v>0.88590411377912703</v>
      </c>
      <c r="V50">
        <v>1.2025795802788599</v>
      </c>
      <c r="W50" t="s">
        <v>74</v>
      </c>
      <c r="X50">
        <v>4.6252380000000004</v>
      </c>
      <c r="Y50">
        <v>330</v>
      </c>
      <c r="Z50">
        <v>8.0979209999999995</v>
      </c>
      <c r="AA50">
        <v>810</v>
      </c>
      <c r="AB50">
        <v>9.0815263903086502E-2</v>
      </c>
      <c r="AC50">
        <v>0.80802396477758398</v>
      </c>
      <c r="AD50" t="s">
        <v>74</v>
      </c>
      <c r="AE50" t="s">
        <v>17</v>
      </c>
      <c r="AF50" t="s">
        <v>17</v>
      </c>
      <c r="AG50" t="s">
        <v>17</v>
      </c>
      <c r="AH50" t="s">
        <v>17</v>
      </c>
      <c r="AI50" t="s">
        <v>17</v>
      </c>
      <c r="AJ50" t="s">
        <v>17</v>
      </c>
      <c r="AK50" t="s">
        <v>17</v>
      </c>
      <c r="AL50" t="s">
        <v>17</v>
      </c>
      <c r="AM50" t="s">
        <v>17</v>
      </c>
      <c r="AN50" t="s">
        <v>17</v>
      </c>
      <c r="AO50" t="s">
        <v>17</v>
      </c>
      <c r="AP50" t="s">
        <v>277</v>
      </c>
      <c r="AQ50" t="s">
        <v>17</v>
      </c>
    </row>
    <row r="51" spans="1:43">
      <c r="A51" t="s">
        <v>278</v>
      </c>
      <c r="B51" t="s">
        <v>279</v>
      </c>
      <c r="C51">
        <v>0.42634100000000003</v>
      </c>
      <c r="D51">
        <v>40</v>
      </c>
      <c r="E51">
        <v>6.2815999999999997E-2</v>
      </c>
      <c r="F51">
        <v>5</v>
      </c>
      <c r="G51" t="s">
        <v>17</v>
      </c>
      <c r="H51">
        <v>-2.7628038190308</v>
      </c>
      <c r="I51" t="s">
        <v>17</v>
      </c>
      <c r="J51">
        <v>0.15793499999999999</v>
      </c>
      <c r="K51">
        <v>9</v>
      </c>
      <c r="L51">
        <v>1.398911</v>
      </c>
      <c r="M51">
        <v>97</v>
      </c>
      <c r="N51">
        <v>3.3282886366179397E-2</v>
      </c>
      <c r="O51">
        <v>3.14690135246832</v>
      </c>
      <c r="P51" t="s">
        <v>74</v>
      </c>
      <c r="Q51">
        <v>0.15724099999999999</v>
      </c>
      <c r="R51">
        <v>11</v>
      </c>
      <c r="S51">
        <v>0.100531</v>
      </c>
      <c r="T51">
        <v>7</v>
      </c>
      <c r="U51" t="s">
        <v>17</v>
      </c>
      <c r="V51">
        <v>-0.64533700081438194</v>
      </c>
      <c r="W51" t="s">
        <v>17</v>
      </c>
      <c r="X51">
        <v>0.183367</v>
      </c>
      <c r="Y51">
        <v>14</v>
      </c>
      <c r="Z51">
        <v>0.99447200000000002</v>
      </c>
      <c r="AA51">
        <v>76</v>
      </c>
      <c r="AB51">
        <v>1.15323021879132E-3</v>
      </c>
      <c r="AC51">
        <v>2.4391967269452701</v>
      </c>
      <c r="AD51" t="s">
        <v>35</v>
      </c>
      <c r="AE51" t="s">
        <v>17</v>
      </c>
      <c r="AF51" t="s">
        <v>17</v>
      </c>
      <c r="AG51" t="s">
        <v>17</v>
      </c>
      <c r="AH51" t="s">
        <v>17</v>
      </c>
      <c r="AI51" t="s">
        <v>17</v>
      </c>
      <c r="AJ51" t="s">
        <v>17</v>
      </c>
      <c r="AK51" t="s">
        <v>17</v>
      </c>
      <c r="AL51" t="s">
        <v>17</v>
      </c>
      <c r="AM51" t="s">
        <v>17</v>
      </c>
      <c r="AN51" t="s">
        <v>17</v>
      </c>
      <c r="AO51" t="s">
        <v>17</v>
      </c>
      <c r="AP51" t="s">
        <v>17</v>
      </c>
      <c r="AQ51" t="s">
        <v>17</v>
      </c>
    </row>
    <row r="52" spans="1:43">
      <c r="A52" t="s">
        <v>280</v>
      </c>
      <c r="B52" t="s">
        <v>281</v>
      </c>
      <c r="C52">
        <v>2.8767930000000002</v>
      </c>
      <c r="D52">
        <v>580</v>
      </c>
      <c r="E52">
        <v>2.361996</v>
      </c>
      <c r="F52">
        <v>352</v>
      </c>
      <c r="G52">
        <v>0.86629755885234605</v>
      </c>
      <c r="H52">
        <v>-0.28445489397401502</v>
      </c>
      <c r="I52" t="s">
        <v>74</v>
      </c>
      <c r="J52">
        <v>2.3719030000000001</v>
      </c>
      <c r="K52">
        <v>279</v>
      </c>
      <c r="L52">
        <v>3.3139439999999998</v>
      </c>
      <c r="M52">
        <v>449</v>
      </c>
      <c r="N52">
        <v>0.899336613198779</v>
      </c>
      <c r="O52">
        <v>0.48250421226549201</v>
      </c>
      <c r="P52" t="s">
        <v>74</v>
      </c>
      <c r="Q52">
        <v>2.418453</v>
      </c>
      <c r="R52">
        <v>353</v>
      </c>
      <c r="S52">
        <v>3.8876050000000002</v>
      </c>
      <c r="T52">
        <v>510</v>
      </c>
      <c r="U52">
        <v>0.88875290276270302</v>
      </c>
      <c r="V52">
        <v>0.68479714060309504</v>
      </c>
      <c r="W52" t="s">
        <v>74</v>
      </c>
      <c r="X52">
        <v>2.1933419999999999</v>
      </c>
      <c r="Y52">
        <v>359</v>
      </c>
      <c r="Z52">
        <v>2.121013</v>
      </c>
      <c r="AA52">
        <v>362</v>
      </c>
      <c r="AB52">
        <v>0.88992475942787597</v>
      </c>
      <c r="AC52">
        <v>-4.8377320465292403E-2</v>
      </c>
      <c r="AD52" t="s">
        <v>74</v>
      </c>
      <c r="AE52" t="s">
        <v>17</v>
      </c>
      <c r="AF52" t="s">
        <v>17</v>
      </c>
      <c r="AG52" t="s">
        <v>17</v>
      </c>
      <c r="AH52" t="s">
        <v>17</v>
      </c>
      <c r="AI52" t="s">
        <v>17</v>
      </c>
      <c r="AJ52" t="s">
        <v>282</v>
      </c>
      <c r="AK52" t="s">
        <v>283</v>
      </c>
      <c r="AL52" t="s">
        <v>284</v>
      </c>
      <c r="AM52" t="s">
        <v>17</v>
      </c>
      <c r="AN52" t="s">
        <v>26</v>
      </c>
      <c r="AO52" t="s">
        <v>27</v>
      </c>
      <c r="AP52" t="s">
        <v>285</v>
      </c>
      <c r="AQ52" t="s">
        <v>17</v>
      </c>
    </row>
    <row r="53" spans="1:43">
      <c r="A53" t="s">
        <v>286</v>
      </c>
      <c r="B53" t="s">
        <v>287</v>
      </c>
      <c r="C53">
        <v>1.473174</v>
      </c>
      <c r="D53">
        <v>41</v>
      </c>
      <c r="E53">
        <v>3.5184609999999998</v>
      </c>
      <c r="F53">
        <v>69</v>
      </c>
      <c r="G53">
        <v>0.45350064226306003</v>
      </c>
      <c r="H53">
        <v>1.25601668130689</v>
      </c>
      <c r="I53" t="s">
        <v>74</v>
      </c>
      <c r="J53">
        <v>0.22459599999999999</v>
      </c>
      <c r="K53">
        <v>4</v>
      </c>
      <c r="L53">
        <v>3.0381109999999998</v>
      </c>
      <c r="M53">
        <v>65</v>
      </c>
      <c r="N53">
        <v>2.2249190042204301E-2</v>
      </c>
      <c r="O53">
        <v>3.7577704421640301</v>
      </c>
      <c r="P53" t="s">
        <v>74</v>
      </c>
      <c r="Q53">
        <v>0.51717599999999997</v>
      </c>
      <c r="R53">
        <v>10</v>
      </c>
      <c r="S53">
        <v>4.3281859999999996</v>
      </c>
      <c r="T53">
        <v>77</v>
      </c>
      <c r="U53">
        <v>8.4403079697336403E-2</v>
      </c>
      <c r="V53">
        <v>3.0650352669859302</v>
      </c>
      <c r="W53" t="s">
        <v>74</v>
      </c>
      <c r="X53">
        <v>1.027118</v>
      </c>
      <c r="Y53">
        <v>26</v>
      </c>
      <c r="Z53">
        <v>0.46984799999999999</v>
      </c>
      <c r="AA53">
        <v>11</v>
      </c>
      <c r="AB53" t="s">
        <v>17</v>
      </c>
      <c r="AC53">
        <v>-1.12833592192472</v>
      </c>
      <c r="AD53" t="s">
        <v>17</v>
      </c>
      <c r="AE53" t="s">
        <v>17</v>
      </c>
      <c r="AF53" t="s">
        <v>17</v>
      </c>
      <c r="AG53" t="s">
        <v>17</v>
      </c>
      <c r="AH53" t="s">
        <v>288</v>
      </c>
      <c r="AI53" t="s">
        <v>17</v>
      </c>
      <c r="AJ53" t="s">
        <v>17</v>
      </c>
      <c r="AK53" t="s">
        <v>17</v>
      </c>
      <c r="AL53" t="s">
        <v>17</v>
      </c>
      <c r="AM53" t="s">
        <v>17</v>
      </c>
      <c r="AN53" t="s">
        <v>26</v>
      </c>
      <c r="AO53" t="s">
        <v>27</v>
      </c>
      <c r="AP53" t="s">
        <v>289</v>
      </c>
      <c r="AQ53" t="s">
        <v>17</v>
      </c>
    </row>
    <row r="54" spans="1:43">
      <c r="A54" t="s">
        <v>290</v>
      </c>
      <c r="B54" t="s">
        <v>291</v>
      </c>
      <c r="C54">
        <v>0</v>
      </c>
      <c r="D54">
        <v>0</v>
      </c>
      <c r="E54">
        <v>0</v>
      </c>
      <c r="F54">
        <v>0</v>
      </c>
      <c r="G54" t="s">
        <v>17</v>
      </c>
      <c r="H54" t="s">
        <v>17</v>
      </c>
      <c r="I54" t="s">
        <v>17</v>
      </c>
      <c r="J54">
        <v>0</v>
      </c>
      <c r="K54">
        <v>0</v>
      </c>
      <c r="L54">
        <v>0</v>
      </c>
      <c r="M54">
        <v>0</v>
      </c>
      <c r="N54" t="s">
        <v>17</v>
      </c>
      <c r="O54" t="s">
        <v>17</v>
      </c>
      <c r="P54" t="s">
        <v>17</v>
      </c>
      <c r="Q54">
        <v>0</v>
      </c>
      <c r="R54">
        <v>0</v>
      </c>
      <c r="S54">
        <v>0</v>
      </c>
      <c r="T54">
        <v>0</v>
      </c>
      <c r="U54" t="s">
        <v>17</v>
      </c>
      <c r="V54" t="s">
        <v>17</v>
      </c>
      <c r="W54" t="s">
        <v>17</v>
      </c>
      <c r="X54">
        <v>0</v>
      </c>
      <c r="Y54">
        <v>0</v>
      </c>
      <c r="Z54">
        <v>0</v>
      </c>
      <c r="AA54">
        <v>0</v>
      </c>
      <c r="AB54" t="s">
        <v>17</v>
      </c>
      <c r="AC54" t="s">
        <v>17</v>
      </c>
      <c r="AD54" t="s">
        <v>17</v>
      </c>
      <c r="AE54" t="s">
        <v>54</v>
      </c>
      <c r="AF54" t="s">
        <v>55</v>
      </c>
      <c r="AG54" t="s">
        <v>56</v>
      </c>
      <c r="AH54" t="s">
        <v>17</v>
      </c>
      <c r="AI54" t="s">
        <v>17</v>
      </c>
      <c r="AJ54" t="s">
        <v>58</v>
      </c>
      <c r="AK54" t="s">
        <v>59</v>
      </c>
      <c r="AL54" t="s">
        <v>60</v>
      </c>
      <c r="AM54" t="s">
        <v>292</v>
      </c>
      <c r="AN54" t="s">
        <v>62</v>
      </c>
      <c r="AO54" t="s">
        <v>55</v>
      </c>
      <c r="AP54" t="s">
        <v>293</v>
      </c>
      <c r="AQ54" t="s">
        <v>64</v>
      </c>
    </row>
    <row r="55" spans="1:43">
      <c r="A55" t="s">
        <v>294</v>
      </c>
      <c r="B55" t="s">
        <v>295</v>
      </c>
      <c r="C55">
        <v>0</v>
      </c>
      <c r="D55">
        <v>0</v>
      </c>
      <c r="E55">
        <v>0</v>
      </c>
      <c r="F55">
        <v>0</v>
      </c>
      <c r="G55" t="s">
        <v>17</v>
      </c>
      <c r="H55" t="s">
        <v>17</v>
      </c>
      <c r="I55" t="s">
        <v>17</v>
      </c>
      <c r="J55">
        <v>0</v>
      </c>
      <c r="K55">
        <v>0</v>
      </c>
      <c r="L55">
        <v>0</v>
      </c>
      <c r="M55">
        <v>0</v>
      </c>
      <c r="N55" t="s">
        <v>17</v>
      </c>
      <c r="O55" t="s">
        <v>17</v>
      </c>
      <c r="P55" t="s">
        <v>17</v>
      </c>
      <c r="Q55">
        <v>0</v>
      </c>
      <c r="R55">
        <v>0</v>
      </c>
      <c r="S55">
        <v>0</v>
      </c>
      <c r="T55">
        <v>0</v>
      </c>
      <c r="U55" t="s">
        <v>17</v>
      </c>
      <c r="V55" t="s">
        <v>17</v>
      </c>
      <c r="W55" t="s">
        <v>17</v>
      </c>
      <c r="X55">
        <v>0</v>
      </c>
      <c r="Y55">
        <v>0</v>
      </c>
      <c r="Z55">
        <v>0</v>
      </c>
      <c r="AA55">
        <v>0</v>
      </c>
      <c r="AB55" t="s">
        <v>17</v>
      </c>
      <c r="AC55" t="s">
        <v>17</v>
      </c>
      <c r="AD55" t="s">
        <v>17</v>
      </c>
      <c r="AE55" t="s">
        <v>17</v>
      </c>
      <c r="AF55" t="s">
        <v>17</v>
      </c>
      <c r="AG55" t="s">
        <v>222</v>
      </c>
      <c r="AH55" t="s">
        <v>296</v>
      </c>
      <c r="AI55" t="s">
        <v>17</v>
      </c>
      <c r="AJ55" t="s">
        <v>196</v>
      </c>
      <c r="AK55" t="s">
        <v>197</v>
      </c>
      <c r="AL55" t="s">
        <v>297</v>
      </c>
      <c r="AM55" t="s">
        <v>298</v>
      </c>
      <c r="AN55" t="s">
        <v>26</v>
      </c>
      <c r="AO55" t="s">
        <v>27</v>
      </c>
      <c r="AP55" t="s">
        <v>299</v>
      </c>
      <c r="AQ55" t="s">
        <v>226</v>
      </c>
    </row>
    <row r="56" spans="1:43">
      <c r="A56" t="s">
        <v>300</v>
      </c>
      <c r="B56" t="s">
        <v>301</v>
      </c>
      <c r="C56">
        <v>0</v>
      </c>
      <c r="D56">
        <v>0</v>
      </c>
      <c r="E56">
        <v>0</v>
      </c>
      <c r="F56">
        <v>0</v>
      </c>
      <c r="G56" t="s">
        <v>17</v>
      </c>
      <c r="H56" t="s">
        <v>17</v>
      </c>
      <c r="I56" t="s">
        <v>17</v>
      </c>
      <c r="J56">
        <v>0</v>
      </c>
      <c r="K56">
        <v>0</v>
      </c>
      <c r="L56">
        <v>7.3729000000000003E-2</v>
      </c>
      <c r="M56">
        <v>9</v>
      </c>
      <c r="N56" t="s">
        <v>17</v>
      </c>
      <c r="O56" t="s">
        <v>17</v>
      </c>
      <c r="P56" t="s">
        <v>17</v>
      </c>
      <c r="Q56">
        <v>0</v>
      </c>
      <c r="R56">
        <v>0</v>
      </c>
      <c r="S56">
        <v>5.8574000000000001E-2</v>
      </c>
      <c r="T56">
        <v>7</v>
      </c>
      <c r="U56" t="s">
        <v>17</v>
      </c>
      <c r="V56" t="s">
        <v>17</v>
      </c>
      <c r="W56" t="s">
        <v>17</v>
      </c>
      <c r="X56">
        <v>0</v>
      </c>
      <c r="Y56">
        <v>0</v>
      </c>
      <c r="Z56">
        <v>0</v>
      </c>
      <c r="AA56">
        <v>0</v>
      </c>
      <c r="AB56" t="s">
        <v>17</v>
      </c>
      <c r="AC56" t="s">
        <v>17</v>
      </c>
      <c r="AD56" t="s">
        <v>17</v>
      </c>
      <c r="AE56" t="s">
        <v>17</v>
      </c>
      <c r="AF56" t="s">
        <v>17</v>
      </c>
      <c r="AG56" t="s">
        <v>17</v>
      </c>
      <c r="AH56" t="s">
        <v>17</v>
      </c>
      <c r="AI56" t="s">
        <v>17</v>
      </c>
      <c r="AJ56" t="s">
        <v>302</v>
      </c>
      <c r="AK56" t="s">
        <v>303</v>
      </c>
      <c r="AL56" t="s">
        <v>304</v>
      </c>
      <c r="AM56" t="s">
        <v>305</v>
      </c>
      <c r="AN56" t="s">
        <v>26</v>
      </c>
      <c r="AO56" t="s">
        <v>27</v>
      </c>
      <c r="AP56" t="s">
        <v>306</v>
      </c>
      <c r="AQ56" t="s">
        <v>17</v>
      </c>
    </row>
    <row r="57" spans="1:43">
      <c r="A57" t="s">
        <v>307</v>
      </c>
      <c r="B57" t="s">
        <v>308</v>
      </c>
      <c r="C57">
        <v>1.6039999999999999E-2</v>
      </c>
      <c r="D57">
        <v>4</v>
      </c>
      <c r="E57">
        <v>0</v>
      </c>
      <c r="F57">
        <v>0</v>
      </c>
      <c r="G57" t="s">
        <v>17</v>
      </c>
      <c r="H57" t="s">
        <v>17</v>
      </c>
      <c r="I57" t="s">
        <v>17</v>
      </c>
      <c r="J57">
        <v>0</v>
      </c>
      <c r="K57">
        <v>0</v>
      </c>
      <c r="L57">
        <v>0</v>
      </c>
      <c r="M57">
        <v>0</v>
      </c>
      <c r="N57" t="s">
        <v>17</v>
      </c>
      <c r="O57" t="s">
        <v>17</v>
      </c>
      <c r="P57" t="s">
        <v>17</v>
      </c>
      <c r="Q57">
        <v>0</v>
      </c>
      <c r="R57">
        <v>0</v>
      </c>
      <c r="S57">
        <v>0</v>
      </c>
      <c r="T57">
        <v>0</v>
      </c>
      <c r="U57" t="s">
        <v>17</v>
      </c>
      <c r="V57" t="s">
        <v>17</v>
      </c>
      <c r="W57" t="s">
        <v>17</v>
      </c>
      <c r="X57">
        <v>0</v>
      </c>
      <c r="Y57">
        <v>0</v>
      </c>
      <c r="Z57">
        <v>0</v>
      </c>
      <c r="AA57">
        <v>0</v>
      </c>
      <c r="AB57" t="s">
        <v>17</v>
      </c>
      <c r="AC57" t="s">
        <v>17</v>
      </c>
      <c r="AD57" t="s">
        <v>17</v>
      </c>
      <c r="AE57" t="s">
        <v>214</v>
      </c>
      <c r="AF57" t="s">
        <v>137</v>
      </c>
      <c r="AG57" t="s">
        <v>17</v>
      </c>
      <c r="AH57" t="s">
        <v>17</v>
      </c>
      <c r="AI57" t="s">
        <v>17</v>
      </c>
      <c r="AJ57" t="s">
        <v>302</v>
      </c>
      <c r="AK57" t="s">
        <v>303</v>
      </c>
      <c r="AL57" t="s">
        <v>309</v>
      </c>
      <c r="AM57" t="s">
        <v>305</v>
      </c>
      <c r="AN57" t="s">
        <v>26</v>
      </c>
      <c r="AO57" t="s">
        <v>27</v>
      </c>
      <c r="AP57" t="s">
        <v>310</v>
      </c>
      <c r="AQ57" t="s">
        <v>17</v>
      </c>
    </row>
    <row r="58" spans="1:43">
      <c r="A58" t="s">
        <v>311</v>
      </c>
      <c r="B58" t="s">
        <v>312</v>
      </c>
      <c r="C58">
        <v>0</v>
      </c>
      <c r="D58">
        <v>0</v>
      </c>
      <c r="E58">
        <v>0</v>
      </c>
      <c r="F58">
        <v>0</v>
      </c>
      <c r="G58" t="s">
        <v>17</v>
      </c>
      <c r="H58" t="s">
        <v>17</v>
      </c>
      <c r="I58" t="s">
        <v>17</v>
      </c>
      <c r="J58">
        <v>0</v>
      </c>
      <c r="K58">
        <v>0</v>
      </c>
      <c r="L58">
        <v>0</v>
      </c>
      <c r="M58">
        <v>0</v>
      </c>
      <c r="N58" t="s">
        <v>17</v>
      </c>
      <c r="O58" t="s">
        <v>17</v>
      </c>
      <c r="P58" t="s">
        <v>17</v>
      </c>
      <c r="Q58">
        <v>0</v>
      </c>
      <c r="R58">
        <v>0</v>
      </c>
      <c r="S58">
        <v>0</v>
      </c>
      <c r="T58">
        <v>0</v>
      </c>
      <c r="U58" t="s">
        <v>17</v>
      </c>
      <c r="V58" t="s">
        <v>17</v>
      </c>
      <c r="W58" t="s">
        <v>17</v>
      </c>
      <c r="X58">
        <v>0</v>
      </c>
      <c r="Y58">
        <v>0</v>
      </c>
      <c r="Z58">
        <v>0</v>
      </c>
      <c r="AA58">
        <v>0</v>
      </c>
      <c r="AB58" t="s">
        <v>17</v>
      </c>
      <c r="AC58" t="s">
        <v>17</v>
      </c>
      <c r="AD58" t="s">
        <v>17</v>
      </c>
      <c r="AE58" t="s">
        <v>17</v>
      </c>
      <c r="AF58" t="s">
        <v>17</v>
      </c>
      <c r="AG58" t="s">
        <v>17</v>
      </c>
      <c r="AH58" t="s">
        <v>17</v>
      </c>
      <c r="AI58" t="s">
        <v>17</v>
      </c>
      <c r="AJ58" t="s">
        <v>17</v>
      </c>
      <c r="AK58" t="s">
        <v>17</v>
      </c>
      <c r="AL58" t="s">
        <v>17</v>
      </c>
      <c r="AM58" t="s">
        <v>17</v>
      </c>
      <c r="AN58" t="s">
        <v>17</v>
      </c>
      <c r="AO58" t="s">
        <v>17</v>
      </c>
      <c r="AP58" t="s">
        <v>17</v>
      </c>
      <c r="AQ58" t="s">
        <v>17</v>
      </c>
    </row>
    <row r="59" spans="1:43">
      <c r="A59" t="s">
        <v>313</v>
      </c>
      <c r="B59" t="s">
        <v>314</v>
      </c>
      <c r="C59">
        <v>0.184031</v>
      </c>
      <c r="D59">
        <v>65</v>
      </c>
      <c r="E59">
        <v>1.1726289999999999</v>
      </c>
      <c r="F59">
        <v>275</v>
      </c>
      <c r="G59">
        <v>3.00231160014874E-4</v>
      </c>
      <c r="H59">
        <v>2.6717259277575298</v>
      </c>
      <c r="I59" t="s">
        <v>35</v>
      </c>
      <c r="J59">
        <v>0.92907200000000001</v>
      </c>
      <c r="K59">
        <v>182</v>
      </c>
      <c r="L59">
        <v>1.5513699999999999</v>
      </c>
      <c r="M59">
        <v>226</v>
      </c>
      <c r="N59">
        <v>0.78674285048222603</v>
      </c>
      <c r="O59">
        <v>0.73968049847748096</v>
      </c>
      <c r="P59" t="s">
        <v>74</v>
      </c>
      <c r="Q59">
        <v>0.98784099999999997</v>
      </c>
      <c r="R59">
        <v>163</v>
      </c>
      <c r="S59">
        <v>2.5207299999999999</v>
      </c>
      <c r="T59">
        <v>266</v>
      </c>
      <c r="U59">
        <v>0.84986534283250403</v>
      </c>
      <c r="V59">
        <v>1.3514908432400099</v>
      </c>
      <c r="W59" t="s">
        <v>74</v>
      </c>
      <c r="X59">
        <v>2.2615970000000001</v>
      </c>
      <c r="Y59">
        <v>342</v>
      </c>
      <c r="Z59">
        <v>0.72815600000000003</v>
      </c>
      <c r="AA59">
        <v>199</v>
      </c>
      <c r="AB59">
        <v>0.749880304004646</v>
      </c>
      <c r="AC59">
        <v>-1.63502240332366</v>
      </c>
      <c r="AD59" t="s">
        <v>74</v>
      </c>
      <c r="AE59" t="s">
        <v>17</v>
      </c>
      <c r="AF59" t="s">
        <v>17</v>
      </c>
      <c r="AG59" t="s">
        <v>17</v>
      </c>
      <c r="AH59" t="s">
        <v>17</v>
      </c>
      <c r="AI59" t="s">
        <v>17</v>
      </c>
      <c r="AJ59" t="s">
        <v>17</v>
      </c>
      <c r="AK59" t="s">
        <v>17</v>
      </c>
      <c r="AL59" t="s">
        <v>17</v>
      </c>
      <c r="AM59" t="s">
        <v>17</v>
      </c>
      <c r="AN59" t="s">
        <v>17</v>
      </c>
      <c r="AO59" t="s">
        <v>17</v>
      </c>
      <c r="AP59" t="s">
        <v>315</v>
      </c>
      <c r="AQ59" t="s">
        <v>17</v>
      </c>
    </row>
    <row r="60" spans="1:43">
      <c r="A60" t="s">
        <v>316</v>
      </c>
      <c r="B60" t="s">
        <v>317</v>
      </c>
      <c r="C60">
        <v>1.7602660000000001</v>
      </c>
      <c r="D60">
        <v>107</v>
      </c>
      <c r="E60">
        <v>2.2212749999999999</v>
      </c>
      <c r="F60">
        <v>93</v>
      </c>
      <c r="G60">
        <v>0.826472322576842</v>
      </c>
      <c r="H60">
        <v>0.33559455754210599</v>
      </c>
      <c r="I60" t="s">
        <v>74</v>
      </c>
      <c r="J60">
        <v>0.42282900000000001</v>
      </c>
      <c r="K60">
        <v>17</v>
      </c>
      <c r="L60">
        <v>1.878763</v>
      </c>
      <c r="M60">
        <v>84</v>
      </c>
      <c r="N60">
        <v>0.475462406232952</v>
      </c>
      <c r="O60">
        <v>2.1516368535953001</v>
      </c>
      <c r="P60" t="s">
        <v>74</v>
      </c>
      <c r="Q60">
        <v>2.1191490000000002</v>
      </c>
      <c r="R60">
        <v>88</v>
      </c>
      <c r="S60">
        <v>4.998621</v>
      </c>
      <c r="T60">
        <v>194</v>
      </c>
      <c r="U60">
        <v>0.77063671612253504</v>
      </c>
      <c r="V60">
        <v>1.2380451158527701</v>
      </c>
      <c r="W60" t="s">
        <v>74</v>
      </c>
      <c r="X60">
        <v>1.600427</v>
      </c>
      <c r="Y60">
        <v>79</v>
      </c>
      <c r="Z60">
        <v>0.522845</v>
      </c>
      <c r="AA60">
        <v>26</v>
      </c>
      <c r="AB60">
        <v>0.17902265643401399</v>
      </c>
      <c r="AC60">
        <v>-1.6140016522590801</v>
      </c>
      <c r="AD60" t="s">
        <v>74</v>
      </c>
      <c r="AE60" t="s">
        <v>17</v>
      </c>
      <c r="AF60" t="s">
        <v>17</v>
      </c>
      <c r="AG60" t="s">
        <v>17</v>
      </c>
      <c r="AH60" t="s">
        <v>17</v>
      </c>
      <c r="AI60" t="s">
        <v>17</v>
      </c>
      <c r="AJ60" t="s">
        <v>17</v>
      </c>
      <c r="AK60" t="s">
        <v>17</v>
      </c>
      <c r="AL60" t="s">
        <v>17</v>
      </c>
      <c r="AM60" t="s">
        <v>17</v>
      </c>
      <c r="AN60" t="s">
        <v>17</v>
      </c>
      <c r="AO60" t="s">
        <v>17</v>
      </c>
      <c r="AP60" t="s">
        <v>17</v>
      </c>
      <c r="AQ60" t="s">
        <v>17</v>
      </c>
    </row>
    <row r="61" spans="1:43">
      <c r="A61" t="s">
        <v>318</v>
      </c>
      <c r="B61" t="s">
        <v>319</v>
      </c>
      <c r="C61">
        <v>3.1728130000000001</v>
      </c>
      <c r="D61">
        <v>225</v>
      </c>
      <c r="E61">
        <v>5.201657</v>
      </c>
      <c r="F61">
        <v>199</v>
      </c>
      <c r="G61">
        <v>0.85271360580883804</v>
      </c>
      <c r="H61">
        <v>0.71320877654092096</v>
      </c>
      <c r="I61" t="s">
        <v>74</v>
      </c>
      <c r="J61">
        <v>0</v>
      </c>
      <c r="K61">
        <v>0</v>
      </c>
      <c r="L61">
        <v>3.5386340000000001</v>
      </c>
      <c r="M61">
        <v>141</v>
      </c>
      <c r="N61">
        <v>4.1584765253510598E-7</v>
      </c>
      <c r="O61" t="s">
        <v>17</v>
      </c>
      <c r="P61" t="s">
        <v>35</v>
      </c>
      <c r="Q61">
        <v>6.2203000000000001E-2</v>
      </c>
      <c r="R61">
        <v>4</v>
      </c>
      <c r="S61">
        <v>18.549679000000001</v>
      </c>
      <c r="T61">
        <v>526</v>
      </c>
      <c r="U61">
        <v>7.1314365523989004E-9</v>
      </c>
      <c r="V61">
        <v>8.2201943446499008</v>
      </c>
      <c r="W61" t="s">
        <v>35</v>
      </c>
      <c r="X61">
        <v>6.8261000000000002E-2</v>
      </c>
      <c r="Y61">
        <v>4</v>
      </c>
      <c r="Z61">
        <v>3.3796E-2</v>
      </c>
      <c r="AA61">
        <v>2</v>
      </c>
      <c r="AB61" t="s">
        <v>17</v>
      </c>
      <c r="AC61">
        <v>-1.0142090463889799</v>
      </c>
      <c r="AD61" t="s">
        <v>17</v>
      </c>
      <c r="AE61" t="s">
        <v>17</v>
      </c>
      <c r="AF61" t="s">
        <v>17</v>
      </c>
      <c r="AG61" t="s">
        <v>17</v>
      </c>
      <c r="AH61" t="s">
        <v>17</v>
      </c>
      <c r="AI61" t="s">
        <v>17</v>
      </c>
      <c r="AJ61" t="s">
        <v>302</v>
      </c>
      <c r="AK61" t="s">
        <v>303</v>
      </c>
      <c r="AL61" t="s">
        <v>320</v>
      </c>
      <c r="AM61" t="s">
        <v>17</v>
      </c>
      <c r="AN61" t="s">
        <v>26</v>
      </c>
      <c r="AO61" t="s">
        <v>27</v>
      </c>
      <c r="AP61" t="s">
        <v>321</v>
      </c>
      <c r="AQ61" t="s">
        <v>17</v>
      </c>
    </row>
    <row r="62" spans="1:43">
      <c r="A62" t="s">
        <v>322</v>
      </c>
      <c r="B62" t="s">
        <v>323</v>
      </c>
      <c r="C62">
        <v>0.30226599999999998</v>
      </c>
      <c r="D62">
        <v>50</v>
      </c>
      <c r="E62">
        <v>0.70533000000000001</v>
      </c>
      <c r="F62">
        <v>65</v>
      </c>
      <c r="G62">
        <v>0.68510388488096596</v>
      </c>
      <c r="H62">
        <v>1.22247969526019</v>
      </c>
      <c r="I62" t="s">
        <v>74</v>
      </c>
      <c r="J62">
        <v>0.50931000000000004</v>
      </c>
      <c r="K62">
        <v>51</v>
      </c>
      <c r="L62">
        <v>0.76144100000000003</v>
      </c>
      <c r="M62">
        <v>91</v>
      </c>
      <c r="N62">
        <v>0.84655889222356795</v>
      </c>
      <c r="O62">
        <v>0.580188210371826</v>
      </c>
      <c r="P62" t="s">
        <v>74</v>
      </c>
      <c r="Q62">
        <v>0.32150899999999999</v>
      </c>
      <c r="R62">
        <v>30</v>
      </c>
      <c r="S62">
        <v>1.156299</v>
      </c>
      <c r="T62">
        <v>121</v>
      </c>
      <c r="U62">
        <v>0.37622447371220802</v>
      </c>
      <c r="V62">
        <v>1.8465834749649901</v>
      </c>
      <c r="W62" t="s">
        <v>74</v>
      </c>
      <c r="X62">
        <v>0.54722700000000002</v>
      </c>
      <c r="Y62">
        <v>72</v>
      </c>
      <c r="Z62">
        <v>0.37971700000000003</v>
      </c>
      <c r="AA62">
        <v>51</v>
      </c>
      <c r="AB62">
        <v>0.80653044467260404</v>
      </c>
      <c r="AC62">
        <v>-0.52721482399330299</v>
      </c>
      <c r="AD62" t="s">
        <v>74</v>
      </c>
      <c r="AE62" t="s">
        <v>17</v>
      </c>
      <c r="AF62" t="s">
        <v>17</v>
      </c>
      <c r="AG62" t="s">
        <v>17</v>
      </c>
      <c r="AH62" t="s">
        <v>324</v>
      </c>
      <c r="AI62" t="s">
        <v>17</v>
      </c>
      <c r="AJ62" t="s">
        <v>17</v>
      </c>
      <c r="AK62" t="s">
        <v>17</v>
      </c>
      <c r="AL62" t="s">
        <v>325</v>
      </c>
      <c r="AM62" t="s">
        <v>326</v>
      </c>
      <c r="AN62" t="s">
        <v>26</v>
      </c>
      <c r="AO62" t="s">
        <v>27</v>
      </c>
      <c r="AP62" t="s">
        <v>327</v>
      </c>
      <c r="AQ62" t="s">
        <v>17</v>
      </c>
    </row>
    <row r="63" spans="1:43">
      <c r="A63" t="s">
        <v>328</v>
      </c>
      <c r="B63" t="s">
        <v>329</v>
      </c>
      <c r="C63">
        <v>0.70343599999999995</v>
      </c>
      <c r="D63">
        <v>80</v>
      </c>
      <c r="E63">
        <v>0.71251699999999996</v>
      </c>
      <c r="F63">
        <v>57</v>
      </c>
      <c r="G63">
        <v>0.82173548811410202</v>
      </c>
      <c r="H63">
        <v>1.85052657716149E-2</v>
      </c>
      <c r="I63" t="s">
        <v>74</v>
      </c>
      <c r="J63">
        <v>0.75719400000000003</v>
      </c>
      <c r="K63">
        <v>53</v>
      </c>
      <c r="L63">
        <v>0.94838500000000003</v>
      </c>
      <c r="M63">
        <v>81</v>
      </c>
      <c r="N63">
        <v>0.82094262358563797</v>
      </c>
      <c r="O63">
        <v>0.32480986565764802</v>
      </c>
      <c r="P63" t="s">
        <v>74</v>
      </c>
      <c r="Q63">
        <v>1.0525610000000001</v>
      </c>
      <c r="R63">
        <v>80</v>
      </c>
      <c r="S63">
        <v>0.81494699999999998</v>
      </c>
      <c r="T63">
        <v>61</v>
      </c>
      <c r="U63">
        <v>0.63016253956328605</v>
      </c>
      <c r="V63">
        <v>-0.36912570355304303</v>
      </c>
      <c r="W63" t="s">
        <v>74</v>
      </c>
      <c r="X63">
        <v>2.2380740000000001</v>
      </c>
      <c r="Y63">
        <v>205</v>
      </c>
      <c r="Z63">
        <v>0.98347600000000002</v>
      </c>
      <c r="AA63">
        <v>91</v>
      </c>
      <c r="AB63">
        <v>0.41118964997677598</v>
      </c>
      <c r="AC63">
        <v>-1.18629598705621</v>
      </c>
      <c r="AD63" t="s">
        <v>74</v>
      </c>
      <c r="AE63" t="s">
        <v>302</v>
      </c>
      <c r="AF63" t="s">
        <v>303</v>
      </c>
      <c r="AG63" t="s">
        <v>330</v>
      </c>
      <c r="AH63" t="s">
        <v>331</v>
      </c>
      <c r="AI63" t="s">
        <v>17</v>
      </c>
      <c r="AJ63" t="s">
        <v>332</v>
      </c>
      <c r="AK63" t="s">
        <v>333</v>
      </c>
      <c r="AL63" t="s">
        <v>334</v>
      </c>
      <c r="AM63" t="s">
        <v>335</v>
      </c>
      <c r="AN63" t="s">
        <v>336</v>
      </c>
      <c r="AO63" t="s">
        <v>303</v>
      </c>
      <c r="AP63" t="s">
        <v>337</v>
      </c>
      <c r="AQ63" t="s">
        <v>338</v>
      </c>
    </row>
    <row r="64" spans="1:43">
      <c r="A64" t="s">
        <v>339</v>
      </c>
      <c r="B64" t="s">
        <v>340</v>
      </c>
      <c r="C64">
        <v>3.3632610000000001</v>
      </c>
      <c r="D64">
        <v>386</v>
      </c>
      <c r="E64">
        <v>2.6470799999999999</v>
      </c>
      <c r="F64">
        <v>208</v>
      </c>
      <c r="G64">
        <v>0.79773687411629801</v>
      </c>
      <c r="H64">
        <v>-0.34545894447266901</v>
      </c>
      <c r="I64" t="s">
        <v>74</v>
      </c>
      <c r="J64">
        <v>1.7880579999999999</v>
      </c>
      <c r="K64">
        <v>125</v>
      </c>
      <c r="L64">
        <v>3.2573300000000001</v>
      </c>
      <c r="M64">
        <v>274</v>
      </c>
      <c r="N64">
        <v>0.88402350961832799</v>
      </c>
      <c r="O64">
        <v>0.86529635199927002</v>
      </c>
      <c r="P64" t="s">
        <v>74</v>
      </c>
      <c r="Q64">
        <v>3.2516240000000001</v>
      </c>
      <c r="R64">
        <v>254</v>
      </c>
      <c r="S64">
        <v>2.3850180000000001</v>
      </c>
      <c r="T64">
        <v>176</v>
      </c>
      <c r="U64">
        <v>0.60975769100492605</v>
      </c>
      <c r="V64">
        <v>-0.44716028728061102</v>
      </c>
      <c r="W64" t="s">
        <v>74</v>
      </c>
      <c r="X64">
        <v>2.5418059999999998</v>
      </c>
      <c r="Y64">
        <v>235</v>
      </c>
      <c r="Z64">
        <v>2.063793</v>
      </c>
      <c r="AA64">
        <v>192</v>
      </c>
      <c r="AB64">
        <v>0.865148261357643</v>
      </c>
      <c r="AC64">
        <v>-0.30055564815325198</v>
      </c>
      <c r="AD64" t="s">
        <v>74</v>
      </c>
      <c r="AE64" t="s">
        <v>341</v>
      </c>
      <c r="AF64" t="s">
        <v>95</v>
      </c>
      <c r="AG64" t="s">
        <v>342</v>
      </c>
      <c r="AH64" t="s">
        <v>343</v>
      </c>
      <c r="AI64" t="s">
        <v>344</v>
      </c>
      <c r="AJ64" t="s">
        <v>341</v>
      </c>
      <c r="AK64" t="s">
        <v>95</v>
      </c>
      <c r="AL64" t="s">
        <v>345</v>
      </c>
      <c r="AM64" t="s">
        <v>346</v>
      </c>
      <c r="AN64" t="s">
        <v>94</v>
      </c>
      <c r="AO64" t="s">
        <v>95</v>
      </c>
      <c r="AP64" t="s">
        <v>347</v>
      </c>
      <c r="AQ64" t="s">
        <v>348</v>
      </c>
    </row>
    <row r="65" spans="1:43">
      <c r="A65" t="s">
        <v>349</v>
      </c>
      <c r="B65" t="s">
        <v>350</v>
      </c>
      <c r="C65">
        <v>0</v>
      </c>
      <c r="D65">
        <v>0</v>
      </c>
      <c r="E65">
        <v>0</v>
      </c>
      <c r="F65">
        <v>0</v>
      </c>
      <c r="G65" t="s">
        <v>17</v>
      </c>
      <c r="H65" t="s">
        <v>17</v>
      </c>
      <c r="I65" t="s">
        <v>17</v>
      </c>
      <c r="J65">
        <v>0</v>
      </c>
      <c r="K65">
        <v>0</v>
      </c>
      <c r="L65">
        <v>0</v>
      </c>
      <c r="M65">
        <v>0</v>
      </c>
      <c r="N65" t="s">
        <v>17</v>
      </c>
      <c r="O65" t="s">
        <v>17</v>
      </c>
      <c r="P65" t="s">
        <v>17</v>
      </c>
      <c r="Q65">
        <v>0</v>
      </c>
      <c r="R65">
        <v>0</v>
      </c>
      <c r="S65">
        <v>0</v>
      </c>
      <c r="T65">
        <v>0</v>
      </c>
      <c r="U65" t="s">
        <v>17</v>
      </c>
      <c r="V65" t="s">
        <v>17</v>
      </c>
      <c r="W65" t="s">
        <v>17</v>
      </c>
      <c r="X65">
        <v>0</v>
      </c>
      <c r="Y65">
        <v>0</v>
      </c>
      <c r="Z65">
        <v>0</v>
      </c>
      <c r="AA65">
        <v>0</v>
      </c>
      <c r="AB65" t="s">
        <v>17</v>
      </c>
      <c r="AC65" t="s">
        <v>17</v>
      </c>
      <c r="AD65" t="s">
        <v>17</v>
      </c>
      <c r="AE65" t="s">
        <v>17</v>
      </c>
      <c r="AF65" t="s">
        <v>17</v>
      </c>
      <c r="AG65" t="s">
        <v>17</v>
      </c>
      <c r="AH65" t="s">
        <v>17</v>
      </c>
      <c r="AI65" t="s">
        <v>17</v>
      </c>
      <c r="AJ65" t="s">
        <v>17</v>
      </c>
      <c r="AK65" t="s">
        <v>17</v>
      </c>
      <c r="AL65" t="s">
        <v>17</v>
      </c>
      <c r="AM65" t="s">
        <v>17</v>
      </c>
      <c r="AN65" t="s">
        <v>17</v>
      </c>
      <c r="AO65" t="s">
        <v>17</v>
      </c>
      <c r="AP65" t="s">
        <v>17</v>
      </c>
      <c r="AQ65" t="s">
        <v>17</v>
      </c>
    </row>
    <row r="66" spans="1:43">
      <c r="A66" t="s">
        <v>351</v>
      </c>
      <c r="B66" t="s">
        <v>352</v>
      </c>
      <c r="C66">
        <v>0.16378599999999999</v>
      </c>
      <c r="D66">
        <v>26</v>
      </c>
      <c r="E66">
        <v>0.18177699999999999</v>
      </c>
      <c r="F66">
        <v>20</v>
      </c>
      <c r="G66" t="s">
        <v>17</v>
      </c>
      <c r="H66">
        <v>0.150357624381908</v>
      </c>
      <c r="I66" t="s">
        <v>17</v>
      </c>
      <c r="J66">
        <v>0</v>
      </c>
      <c r="K66">
        <v>0</v>
      </c>
      <c r="L66">
        <v>0.30258200000000002</v>
      </c>
      <c r="M66">
        <v>34</v>
      </c>
      <c r="N66">
        <v>1.9135428219354999E-2</v>
      </c>
      <c r="O66" t="s">
        <v>17</v>
      </c>
      <c r="P66" t="s">
        <v>74</v>
      </c>
      <c r="Q66">
        <v>0</v>
      </c>
      <c r="R66">
        <v>0</v>
      </c>
      <c r="S66">
        <v>9.9599999999999994E-2</v>
      </c>
      <c r="T66">
        <v>10</v>
      </c>
      <c r="U66" t="s">
        <v>17</v>
      </c>
      <c r="V66" t="s">
        <v>17</v>
      </c>
      <c r="W66" t="s">
        <v>17</v>
      </c>
      <c r="X66">
        <v>8.0458000000000002E-2</v>
      </c>
      <c r="Y66">
        <v>10</v>
      </c>
      <c r="Z66">
        <v>0</v>
      </c>
      <c r="AA66">
        <v>0</v>
      </c>
      <c r="AB66" t="s">
        <v>17</v>
      </c>
      <c r="AC66" t="s">
        <v>17</v>
      </c>
      <c r="AD66" t="s">
        <v>17</v>
      </c>
      <c r="AE66" t="s">
        <v>17</v>
      </c>
      <c r="AF66" t="s">
        <v>17</v>
      </c>
      <c r="AG66" t="s">
        <v>17</v>
      </c>
      <c r="AH66" t="s">
        <v>17</v>
      </c>
      <c r="AI66" t="s">
        <v>17</v>
      </c>
      <c r="AJ66" t="s">
        <v>17</v>
      </c>
      <c r="AK66" t="s">
        <v>17</v>
      </c>
      <c r="AL66" t="s">
        <v>353</v>
      </c>
      <c r="AM66" t="s">
        <v>354</v>
      </c>
      <c r="AN66" t="s">
        <v>41</v>
      </c>
      <c r="AO66" t="s">
        <v>42</v>
      </c>
      <c r="AP66" t="s">
        <v>355</v>
      </c>
      <c r="AQ66" t="s">
        <v>17</v>
      </c>
    </row>
    <row r="67" spans="1:43">
      <c r="A67" t="s">
        <v>356</v>
      </c>
      <c r="B67" t="s">
        <v>357</v>
      </c>
      <c r="C67">
        <v>0</v>
      </c>
      <c r="D67">
        <v>0</v>
      </c>
      <c r="E67">
        <v>0</v>
      </c>
      <c r="F67">
        <v>0</v>
      </c>
      <c r="G67" t="s">
        <v>17</v>
      </c>
      <c r="H67" t="s">
        <v>17</v>
      </c>
      <c r="I67" t="s">
        <v>17</v>
      </c>
      <c r="J67">
        <v>1.1146E-2</v>
      </c>
      <c r="K67">
        <v>1</v>
      </c>
      <c r="L67">
        <v>0</v>
      </c>
      <c r="M67">
        <v>0</v>
      </c>
      <c r="N67" t="s">
        <v>17</v>
      </c>
      <c r="O67" t="s">
        <v>17</v>
      </c>
      <c r="P67" t="s">
        <v>17</v>
      </c>
      <c r="Q67">
        <v>5.9063999999999998E-2</v>
      </c>
      <c r="R67">
        <v>6</v>
      </c>
      <c r="S67">
        <v>0</v>
      </c>
      <c r="T67">
        <v>0</v>
      </c>
      <c r="U67" t="s">
        <v>17</v>
      </c>
      <c r="V67" t="s">
        <v>17</v>
      </c>
      <c r="W67" t="s">
        <v>17</v>
      </c>
      <c r="X67">
        <v>0</v>
      </c>
      <c r="Y67">
        <v>0</v>
      </c>
      <c r="Z67">
        <v>0</v>
      </c>
      <c r="AA67">
        <v>0</v>
      </c>
      <c r="AB67" t="s">
        <v>17</v>
      </c>
      <c r="AC67" t="s">
        <v>17</v>
      </c>
      <c r="AD67" t="s">
        <v>17</v>
      </c>
      <c r="AE67" t="s">
        <v>17</v>
      </c>
      <c r="AF67" t="s">
        <v>17</v>
      </c>
      <c r="AG67" t="s">
        <v>17</v>
      </c>
      <c r="AH67" t="s">
        <v>17</v>
      </c>
      <c r="AI67" t="s">
        <v>17</v>
      </c>
      <c r="AJ67" t="s">
        <v>17</v>
      </c>
      <c r="AK67" t="s">
        <v>17</v>
      </c>
      <c r="AL67" t="s">
        <v>358</v>
      </c>
      <c r="AM67" t="s">
        <v>17</v>
      </c>
      <c r="AN67" t="s">
        <v>26</v>
      </c>
      <c r="AO67" t="s">
        <v>27</v>
      </c>
      <c r="AP67" t="s">
        <v>359</v>
      </c>
      <c r="AQ67" t="s">
        <v>17</v>
      </c>
    </row>
    <row r="68" spans="1:43">
      <c r="A68" t="s">
        <v>360</v>
      </c>
      <c r="B68" t="s">
        <v>361</v>
      </c>
      <c r="C68">
        <v>0</v>
      </c>
      <c r="D68">
        <v>0</v>
      </c>
      <c r="E68">
        <v>0</v>
      </c>
      <c r="F68">
        <v>0</v>
      </c>
      <c r="G68" t="s">
        <v>17</v>
      </c>
      <c r="H68" t="s">
        <v>17</v>
      </c>
      <c r="I68" t="s">
        <v>17</v>
      </c>
      <c r="J68">
        <v>0</v>
      </c>
      <c r="K68">
        <v>0</v>
      </c>
      <c r="L68">
        <v>0</v>
      </c>
      <c r="M68">
        <v>0</v>
      </c>
      <c r="N68" t="s">
        <v>17</v>
      </c>
      <c r="O68" t="s">
        <v>17</v>
      </c>
      <c r="P68" t="s">
        <v>17</v>
      </c>
      <c r="Q68">
        <v>0</v>
      </c>
      <c r="R68">
        <v>0</v>
      </c>
      <c r="S68">
        <v>0</v>
      </c>
      <c r="T68">
        <v>0</v>
      </c>
      <c r="U68" t="s">
        <v>17</v>
      </c>
      <c r="V68" t="s">
        <v>17</v>
      </c>
      <c r="W68" t="s">
        <v>17</v>
      </c>
      <c r="X68">
        <v>0</v>
      </c>
      <c r="Y68">
        <v>0</v>
      </c>
      <c r="Z68">
        <v>0</v>
      </c>
      <c r="AA68">
        <v>0</v>
      </c>
      <c r="AB68" t="s">
        <v>17</v>
      </c>
      <c r="AC68" t="s">
        <v>17</v>
      </c>
      <c r="AD68" t="s">
        <v>17</v>
      </c>
      <c r="AE68" t="s">
        <v>17</v>
      </c>
      <c r="AF68" t="s">
        <v>17</v>
      </c>
      <c r="AG68" t="s">
        <v>17</v>
      </c>
      <c r="AH68" t="s">
        <v>17</v>
      </c>
      <c r="AI68" t="s">
        <v>17</v>
      </c>
      <c r="AJ68" t="s">
        <v>17</v>
      </c>
      <c r="AK68" t="s">
        <v>17</v>
      </c>
      <c r="AL68" t="s">
        <v>362</v>
      </c>
      <c r="AM68" t="s">
        <v>17</v>
      </c>
      <c r="AN68" t="s">
        <v>26</v>
      </c>
      <c r="AO68" t="s">
        <v>27</v>
      </c>
      <c r="AP68" t="s">
        <v>363</v>
      </c>
      <c r="AQ68" t="s">
        <v>17</v>
      </c>
    </row>
    <row r="69" spans="1:43">
      <c r="A69" t="s">
        <v>364</v>
      </c>
      <c r="B69" t="s">
        <v>365</v>
      </c>
      <c r="C69">
        <v>4.3985999999999997E-2</v>
      </c>
      <c r="D69">
        <v>3</v>
      </c>
      <c r="E69">
        <v>0.18964700000000001</v>
      </c>
      <c r="F69">
        <v>6</v>
      </c>
      <c r="G69" t="s">
        <v>17</v>
      </c>
      <c r="H69">
        <v>2.1082002336921302</v>
      </c>
      <c r="I69" t="s">
        <v>17</v>
      </c>
      <c r="J69">
        <v>0.14469099999999999</v>
      </c>
      <c r="K69">
        <v>5</v>
      </c>
      <c r="L69">
        <v>0.11988699999999999</v>
      </c>
      <c r="M69">
        <v>5</v>
      </c>
      <c r="N69" t="s">
        <v>17</v>
      </c>
      <c r="O69">
        <v>-0.271299958901287</v>
      </c>
      <c r="P69" t="s">
        <v>17</v>
      </c>
      <c r="Q69">
        <v>0</v>
      </c>
      <c r="R69">
        <v>0</v>
      </c>
      <c r="S69">
        <v>0.13702500000000001</v>
      </c>
      <c r="T69">
        <v>5</v>
      </c>
      <c r="U69" t="s">
        <v>17</v>
      </c>
      <c r="V69" t="s">
        <v>17</v>
      </c>
      <c r="W69" t="s">
        <v>17</v>
      </c>
      <c r="X69">
        <v>0</v>
      </c>
      <c r="Y69">
        <v>0</v>
      </c>
      <c r="Z69">
        <v>0</v>
      </c>
      <c r="AA69">
        <v>0</v>
      </c>
      <c r="AB69" t="s">
        <v>17</v>
      </c>
      <c r="AC69" t="s">
        <v>17</v>
      </c>
      <c r="AD69" t="s">
        <v>17</v>
      </c>
      <c r="AE69" t="s">
        <v>17</v>
      </c>
      <c r="AF69" t="s">
        <v>17</v>
      </c>
      <c r="AG69" t="s">
        <v>17</v>
      </c>
      <c r="AH69" t="s">
        <v>17</v>
      </c>
      <c r="AI69" t="s">
        <v>17</v>
      </c>
      <c r="AJ69" t="s">
        <v>17</v>
      </c>
      <c r="AK69" t="s">
        <v>17</v>
      </c>
      <c r="AL69" t="s">
        <v>366</v>
      </c>
      <c r="AM69" t="s">
        <v>17</v>
      </c>
      <c r="AN69" t="s">
        <v>26</v>
      </c>
      <c r="AO69" t="s">
        <v>27</v>
      </c>
      <c r="AP69" t="s">
        <v>367</v>
      </c>
      <c r="AQ69" t="s">
        <v>17</v>
      </c>
    </row>
    <row r="70" spans="1:43">
      <c r="A70" t="s">
        <v>368</v>
      </c>
      <c r="B70" t="s">
        <v>369</v>
      </c>
      <c r="C70">
        <v>4.2584799999999996</v>
      </c>
      <c r="D70">
        <v>926</v>
      </c>
      <c r="E70">
        <v>7.0628599999999997</v>
      </c>
      <c r="F70">
        <v>1052</v>
      </c>
      <c r="G70">
        <v>0.88000326090388503</v>
      </c>
      <c r="H70">
        <v>0.72991392557698398</v>
      </c>
      <c r="I70" t="s">
        <v>74</v>
      </c>
      <c r="J70">
        <v>2.1169340000000001</v>
      </c>
      <c r="K70">
        <v>280</v>
      </c>
      <c r="L70">
        <v>7.2439980000000004</v>
      </c>
      <c r="M70">
        <v>1156</v>
      </c>
      <c r="N70">
        <v>0.70093482938092899</v>
      </c>
      <c r="O70">
        <v>1.77480985720441</v>
      </c>
      <c r="P70" t="s">
        <v>74</v>
      </c>
      <c r="Q70">
        <v>1.386692</v>
      </c>
      <c r="R70">
        <v>206</v>
      </c>
      <c r="S70">
        <v>10.899654999999999</v>
      </c>
      <c r="T70">
        <v>1522</v>
      </c>
      <c r="U70">
        <v>3.78727781134151E-2</v>
      </c>
      <c r="V70">
        <v>2.9745631817793399</v>
      </c>
      <c r="W70" t="s">
        <v>74</v>
      </c>
      <c r="X70">
        <v>2.1579540000000001</v>
      </c>
      <c r="Y70">
        <v>378</v>
      </c>
      <c r="Z70">
        <v>1.9581980000000001</v>
      </c>
      <c r="AA70">
        <v>346</v>
      </c>
      <c r="AB70">
        <v>0.89502990027892304</v>
      </c>
      <c r="AC70">
        <v>-0.14013746389795201</v>
      </c>
      <c r="AD70" t="s">
        <v>74</v>
      </c>
      <c r="AE70" t="s">
        <v>189</v>
      </c>
      <c r="AF70" t="s">
        <v>27</v>
      </c>
      <c r="AG70" t="s">
        <v>17</v>
      </c>
      <c r="AH70" t="s">
        <v>17</v>
      </c>
      <c r="AI70" t="s">
        <v>17</v>
      </c>
      <c r="AJ70" t="s">
        <v>54</v>
      </c>
      <c r="AK70" t="s">
        <v>55</v>
      </c>
      <c r="AL70" t="s">
        <v>370</v>
      </c>
      <c r="AM70" t="s">
        <v>17</v>
      </c>
      <c r="AN70" t="s">
        <v>26</v>
      </c>
      <c r="AO70" t="s">
        <v>27</v>
      </c>
      <c r="AP70" t="s">
        <v>371</v>
      </c>
      <c r="AQ70" t="s">
        <v>17</v>
      </c>
    </row>
    <row r="71" spans="1:43">
      <c r="A71" t="s">
        <v>372</v>
      </c>
      <c r="B71" t="s">
        <v>373</v>
      </c>
      <c r="C71">
        <v>0.130965</v>
      </c>
      <c r="D71">
        <v>24</v>
      </c>
      <c r="E71">
        <v>1.4545859999999999</v>
      </c>
      <c r="F71">
        <v>181</v>
      </c>
      <c r="G71">
        <v>2.12568866031493E-6</v>
      </c>
      <c r="H71">
        <v>3.4733553836929301</v>
      </c>
      <c r="I71" t="s">
        <v>35</v>
      </c>
      <c r="J71">
        <v>0</v>
      </c>
      <c r="K71">
        <v>0</v>
      </c>
      <c r="L71">
        <v>0.86067099999999996</v>
      </c>
      <c r="M71">
        <v>115</v>
      </c>
      <c r="N71">
        <v>2.5141498292136099E-6</v>
      </c>
      <c r="O71" t="s">
        <v>17</v>
      </c>
      <c r="P71" t="s">
        <v>35</v>
      </c>
      <c r="Q71">
        <v>0</v>
      </c>
      <c r="R71">
        <v>0</v>
      </c>
      <c r="S71">
        <v>1.910812</v>
      </c>
      <c r="T71">
        <v>222</v>
      </c>
      <c r="U71">
        <v>7.1807468748907905E-8</v>
      </c>
      <c r="V71" t="s">
        <v>17</v>
      </c>
      <c r="W71" t="s">
        <v>35</v>
      </c>
      <c r="X71">
        <v>4.8384000000000003E-2</v>
      </c>
      <c r="Y71">
        <v>8</v>
      </c>
      <c r="Z71">
        <v>0</v>
      </c>
      <c r="AA71">
        <v>0</v>
      </c>
      <c r="AB71" t="s">
        <v>17</v>
      </c>
      <c r="AC71" t="s">
        <v>17</v>
      </c>
      <c r="AD71" t="s">
        <v>17</v>
      </c>
      <c r="AE71" t="s">
        <v>17</v>
      </c>
      <c r="AF71" t="s">
        <v>17</v>
      </c>
      <c r="AG71" t="s">
        <v>17</v>
      </c>
      <c r="AH71" t="s">
        <v>17</v>
      </c>
      <c r="AI71" t="s">
        <v>17</v>
      </c>
      <c r="AJ71" t="s">
        <v>17</v>
      </c>
      <c r="AK71" t="s">
        <v>17</v>
      </c>
      <c r="AL71" t="s">
        <v>17</v>
      </c>
      <c r="AM71" t="s">
        <v>17</v>
      </c>
      <c r="AN71" t="s">
        <v>17</v>
      </c>
      <c r="AO71" t="s">
        <v>17</v>
      </c>
      <c r="AP71" t="s">
        <v>17</v>
      </c>
      <c r="AQ71" t="s">
        <v>17</v>
      </c>
    </row>
    <row r="72" spans="1:43">
      <c r="A72" t="s">
        <v>374</v>
      </c>
      <c r="B72" t="s">
        <v>375</v>
      </c>
      <c r="C72">
        <v>4.0613999999999997E-2</v>
      </c>
      <c r="D72">
        <v>5</v>
      </c>
      <c r="E72">
        <v>0</v>
      </c>
      <c r="F72">
        <v>0</v>
      </c>
      <c r="G72" t="s">
        <v>17</v>
      </c>
      <c r="H72" t="s">
        <v>17</v>
      </c>
      <c r="I72" t="s">
        <v>17</v>
      </c>
      <c r="J72">
        <v>0</v>
      </c>
      <c r="K72">
        <v>0</v>
      </c>
      <c r="L72">
        <v>3.9942999999999999E-2</v>
      </c>
      <c r="M72">
        <v>3</v>
      </c>
      <c r="N72" t="s">
        <v>17</v>
      </c>
      <c r="O72" t="s">
        <v>17</v>
      </c>
      <c r="P72" t="s">
        <v>17</v>
      </c>
      <c r="Q72">
        <v>0</v>
      </c>
      <c r="R72">
        <v>0</v>
      </c>
      <c r="S72">
        <v>0</v>
      </c>
      <c r="T72">
        <v>0</v>
      </c>
      <c r="U72" t="s">
        <v>17</v>
      </c>
      <c r="V72" t="s">
        <v>17</v>
      </c>
      <c r="W72" t="s">
        <v>17</v>
      </c>
      <c r="X72">
        <v>0</v>
      </c>
      <c r="Y72">
        <v>0</v>
      </c>
      <c r="Z72">
        <v>0</v>
      </c>
      <c r="AA72">
        <v>0</v>
      </c>
      <c r="AB72" t="s">
        <v>17</v>
      </c>
      <c r="AC72" t="s">
        <v>17</v>
      </c>
      <c r="AD72" t="s">
        <v>17</v>
      </c>
      <c r="AE72" t="s">
        <v>17</v>
      </c>
      <c r="AF72" t="s">
        <v>17</v>
      </c>
      <c r="AG72" t="s">
        <v>17</v>
      </c>
      <c r="AH72" t="s">
        <v>17</v>
      </c>
      <c r="AI72" t="s">
        <v>17</v>
      </c>
      <c r="AJ72" t="s">
        <v>376</v>
      </c>
      <c r="AK72" t="s">
        <v>377</v>
      </c>
      <c r="AL72" t="s">
        <v>378</v>
      </c>
      <c r="AM72" t="s">
        <v>17</v>
      </c>
      <c r="AN72" t="s">
        <v>26</v>
      </c>
      <c r="AO72" t="s">
        <v>27</v>
      </c>
      <c r="AP72" t="s">
        <v>379</v>
      </c>
      <c r="AQ72" t="s">
        <v>17</v>
      </c>
    </row>
    <row r="73" spans="1:43">
      <c r="A73" t="s">
        <v>380</v>
      </c>
      <c r="B73" t="s">
        <v>381</v>
      </c>
      <c r="C73">
        <v>1.444159</v>
      </c>
      <c r="D73">
        <v>909</v>
      </c>
      <c r="E73">
        <v>1.7262960000000001</v>
      </c>
      <c r="F73">
        <v>744</v>
      </c>
      <c r="G73">
        <v>0.91988727225499201</v>
      </c>
      <c r="H73">
        <v>0.25745026821098099</v>
      </c>
      <c r="I73" t="s">
        <v>74</v>
      </c>
      <c r="J73">
        <v>0.82622399999999996</v>
      </c>
      <c r="K73">
        <v>316</v>
      </c>
      <c r="L73">
        <v>1.8770199999999999</v>
      </c>
      <c r="M73">
        <v>866</v>
      </c>
      <c r="N73">
        <v>0.89974260784262905</v>
      </c>
      <c r="O73">
        <v>1.18383914947726</v>
      </c>
      <c r="P73" t="s">
        <v>74</v>
      </c>
      <c r="Q73">
        <v>1.0694520000000001</v>
      </c>
      <c r="R73">
        <v>459</v>
      </c>
      <c r="S73">
        <v>2.5111859999999999</v>
      </c>
      <c r="T73">
        <v>1014</v>
      </c>
      <c r="U73">
        <v>0.86793893285545498</v>
      </c>
      <c r="V73">
        <v>1.23149715928234</v>
      </c>
      <c r="W73" t="s">
        <v>74</v>
      </c>
      <c r="X73">
        <v>1.6865520000000001</v>
      </c>
      <c r="Y73">
        <v>855</v>
      </c>
      <c r="Z73">
        <v>0.98086200000000001</v>
      </c>
      <c r="AA73">
        <v>500</v>
      </c>
      <c r="AB73">
        <v>0.82160459379095296</v>
      </c>
      <c r="AC73">
        <v>-0.78195472111618103</v>
      </c>
      <c r="AD73" t="s">
        <v>74</v>
      </c>
      <c r="AE73" t="s">
        <v>17</v>
      </c>
      <c r="AF73" t="s">
        <v>17</v>
      </c>
      <c r="AG73" t="s">
        <v>17</v>
      </c>
      <c r="AH73" t="s">
        <v>382</v>
      </c>
      <c r="AI73" t="s">
        <v>383</v>
      </c>
      <c r="AJ73" t="s">
        <v>384</v>
      </c>
      <c r="AK73" t="s">
        <v>385</v>
      </c>
      <c r="AL73" t="s">
        <v>386</v>
      </c>
      <c r="AM73" t="s">
        <v>387</v>
      </c>
      <c r="AN73" t="s">
        <v>388</v>
      </c>
      <c r="AO73" t="s">
        <v>389</v>
      </c>
      <c r="AP73" t="s">
        <v>390</v>
      </c>
      <c r="AQ73" t="s">
        <v>17</v>
      </c>
    </row>
    <row r="74" spans="1:43">
      <c r="A74" t="s">
        <v>391</v>
      </c>
      <c r="B74" t="s">
        <v>392</v>
      </c>
      <c r="C74">
        <v>3.0592220000000001</v>
      </c>
      <c r="D74">
        <v>1019</v>
      </c>
      <c r="E74">
        <v>2.1993290000000001</v>
      </c>
      <c r="F74">
        <v>493</v>
      </c>
      <c r="G74">
        <v>0.805841733946424</v>
      </c>
      <c r="H74">
        <v>-0.47610136881488702</v>
      </c>
      <c r="I74" t="s">
        <v>74</v>
      </c>
      <c r="J74">
        <v>1.2077329999999999</v>
      </c>
      <c r="K74">
        <v>241</v>
      </c>
      <c r="L74">
        <v>4.2885030000000004</v>
      </c>
      <c r="M74">
        <v>1073</v>
      </c>
      <c r="N74">
        <v>0.61019725284773996</v>
      </c>
      <c r="O74">
        <v>1.8281725844641501</v>
      </c>
      <c r="P74" t="s">
        <v>74</v>
      </c>
      <c r="Q74">
        <v>4.0501230000000001</v>
      </c>
      <c r="R74">
        <v>886</v>
      </c>
      <c r="S74">
        <v>10.311354</v>
      </c>
      <c r="T74">
        <v>1892</v>
      </c>
      <c r="U74">
        <v>0.90618421960641105</v>
      </c>
      <c r="V74">
        <v>1.3481961601608701</v>
      </c>
      <c r="W74" t="s">
        <v>74</v>
      </c>
      <c r="X74">
        <v>12.896587</v>
      </c>
      <c r="Y74">
        <v>3260</v>
      </c>
      <c r="Z74">
        <v>1.229214</v>
      </c>
      <c r="AA74">
        <v>327</v>
      </c>
      <c r="AB74">
        <v>4.8482471592947698E-8</v>
      </c>
      <c r="AC74">
        <v>-3.3911813076546</v>
      </c>
      <c r="AD74" t="s">
        <v>34</v>
      </c>
      <c r="AE74" t="s">
        <v>17</v>
      </c>
      <c r="AF74" t="s">
        <v>17</v>
      </c>
      <c r="AG74" t="s">
        <v>17</v>
      </c>
      <c r="AH74" t="s">
        <v>393</v>
      </c>
      <c r="AI74" t="s">
        <v>394</v>
      </c>
      <c r="AJ74" t="s">
        <v>67</v>
      </c>
      <c r="AK74" t="s">
        <v>68</v>
      </c>
      <c r="AL74" t="s">
        <v>395</v>
      </c>
      <c r="AM74" t="s">
        <v>396</v>
      </c>
      <c r="AN74" t="s">
        <v>26</v>
      </c>
      <c r="AO74" t="s">
        <v>27</v>
      </c>
      <c r="AP74" t="s">
        <v>397</v>
      </c>
      <c r="AQ74" t="s">
        <v>17</v>
      </c>
    </row>
    <row r="75" spans="1:43">
      <c r="A75" t="s">
        <v>398</v>
      </c>
      <c r="B75" t="s">
        <v>399</v>
      </c>
      <c r="C75">
        <v>5.1190850000000001</v>
      </c>
      <c r="D75">
        <v>1193</v>
      </c>
      <c r="E75">
        <v>5.8475700000000002</v>
      </c>
      <c r="F75">
        <v>978</v>
      </c>
      <c r="G75">
        <v>0.93009681493951402</v>
      </c>
      <c r="H75">
        <v>0.191951265086063</v>
      </c>
      <c r="I75" t="s">
        <v>74</v>
      </c>
      <c r="J75">
        <v>1.799946</v>
      </c>
      <c r="K75">
        <v>265</v>
      </c>
      <c r="L75">
        <v>4.575831</v>
      </c>
      <c r="M75">
        <v>831</v>
      </c>
      <c r="N75">
        <v>0.85754607737525101</v>
      </c>
      <c r="O75">
        <v>1.3460801448305499</v>
      </c>
      <c r="P75" t="s">
        <v>74</v>
      </c>
      <c r="Q75">
        <v>10.517756</v>
      </c>
      <c r="R75">
        <v>1726</v>
      </c>
      <c r="S75">
        <v>19.292701000000001</v>
      </c>
      <c r="T75">
        <v>3036</v>
      </c>
      <c r="U75">
        <v>0.94460359820432205</v>
      </c>
      <c r="V75">
        <v>0.875228203102557</v>
      </c>
      <c r="W75" t="s">
        <v>74</v>
      </c>
      <c r="X75">
        <v>26.721322000000001</v>
      </c>
      <c r="Y75">
        <v>5123</v>
      </c>
      <c r="Z75">
        <v>1.876952</v>
      </c>
      <c r="AA75">
        <v>360</v>
      </c>
      <c r="AB75">
        <v>1.9228474368304699E-10</v>
      </c>
      <c r="AC75">
        <v>-3.8315277240202499</v>
      </c>
      <c r="AD75" t="s">
        <v>34</v>
      </c>
      <c r="AE75" t="s">
        <v>17</v>
      </c>
      <c r="AF75" t="s">
        <v>17</v>
      </c>
      <c r="AG75" t="s">
        <v>17</v>
      </c>
      <c r="AH75" t="s">
        <v>393</v>
      </c>
      <c r="AI75" t="s">
        <v>394</v>
      </c>
      <c r="AJ75" t="s">
        <v>67</v>
      </c>
      <c r="AK75" t="s">
        <v>68</v>
      </c>
      <c r="AL75" t="s">
        <v>400</v>
      </c>
      <c r="AM75" t="s">
        <v>396</v>
      </c>
      <c r="AN75" t="s">
        <v>26</v>
      </c>
      <c r="AO75" t="s">
        <v>27</v>
      </c>
      <c r="AP75" t="s">
        <v>397</v>
      </c>
      <c r="AQ75" t="s">
        <v>17</v>
      </c>
    </row>
    <row r="76" spans="1:43">
      <c r="A76" t="s">
        <v>401</v>
      </c>
      <c r="B76" t="s">
        <v>402</v>
      </c>
      <c r="C76">
        <v>0.30165500000000001</v>
      </c>
      <c r="D76">
        <v>73</v>
      </c>
      <c r="E76">
        <v>0.25225999999999998</v>
      </c>
      <c r="F76">
        <v>42</v>
      </c>
      <c r="G76">
        <v>0.78181991394823602</v>
      </c>
      <c r="H76">
        <v>-0.257988034317711</v>
      </c>
      <c r="I76" t="s">
        <v>74</v>
      </c>
      <c r="J76">
        <v>0.14896899999999999</v>
      </c>
      <c r="K76">
        <v>22</v>
      </c>
      <c r="L76">
        <v>0.400306</v>
      </c>
      <c r="M76">
        <v>69</v>
      </c>
      <c r="N76">
        <v>0.77259856914812097</v>
      </c>
      <c r="O76">
        <v>1.4260910984506401</v>
      </c>
      <c r="P76" t="s">
        <v>74</v>
      </c>
      <c r="Q76">
        <v>9.6313999999999997E-2</v>
      </c>
      <c r="R76">
        <v>16</v>
      </c>
      <c r="S76">
        <v>0.27222299999999999</v>
      </c>
      <c r="T76">
        <v>43</v>
      </c>
      <c r="U76">
        <v>0.70614618719861599</v>
      </c>
      <c r="V76">
        <v>1.49897153923427</v>
      </c>
      <c r="W76" t="s">
        <v>74</v>
      </c>
      <c r="X76">
        <v>0.102711</v>
      </c>
      <c r="Y76">
        <v>20</v>
      </c>
      <c r="Z76">
        <v>9.7626000000000004E-2</v>
      </c>
      <c r="AA76">
        <v>20</v>
      </c>
      <c r="AB76" t="s">
        <v>17</v>
      </c>
      <c r="AC76">
        <v>-7.3253371467653094E-2</v>
      </c>
      <c r="AD76" t="s">
        <v>17</v>
      </c>
      <c r="AE76" t="s">
        <v>17</v>
      </c>
      <c r="AF76" t="s">
        <v>17</v>
      </c>
      <c r="AG76" t="s">
        <v>17</v>
      </c>
      <c r="AH76" t="s">
        <v>17</v>
      </c>
      <c r="AI76" t="s">
        <v>17</v>
      </c>
      <c r="AJ76" t="s">
        <v>17</v>
      </c>
      <c r="AK76" t="s">
        <v>17</v>
      </c>
      <c r="AL76" t="s">
        <v>403</v>
      </c>
      <c r="AM76" t="s">
        <v>17</v>
      </c>
      <c r="AN76" t="s">
        <v>26</v>
      </c>
      <c r="AO76" t="s">
        <v>27</v>
      </c>
      <c r="AP76" t="s">
        <v>404</v>
      </c>
      <c r="AQ76" t="s">
        <v>17</v>
      </c>
    </row>
    <row r="77" spans="1:43">
      <c r="A77" t="s">
        <v>405</v>
      </c>
      <c r="B77" t="s">
        <v>406</v>
      </c>
      <c r="C77">
        <v>0.79238200000000003</v>
      </c>
      <c r="D77">
        <v>112</v>
      </c>
      <c r="E77">
        <v>1.5814859999999999</v>
      </c>
      <c r="F77">
        <v>153</v>
      </c>
      <c r="G77">
        <v>0.63306981918094796</v>
      </c>
      <c r="H77">
        <v>0.99701277163068103</v>
      </c>
      <c r="I77" t="s">
        <v>74</v>
      </c>
      <c r="J77">
        <v>1.0804609999999999</v>
      </c>
      <c r="K77">
        <v>93</v>
      </c>
      <c r="L77">
        <v>0.99958199999999997</v>
      </c>
      <c r="M77">
        <v>104</v>
      </c>
      <c r="N77">
        <v>0.67545536088707903</v>
      </c>
      <c r="O77">
        <v>-0.11225017065225799</v>
      </c>
      <c r="P77" t="s">
        <v>74</v>
      </c>
      <c r="Q77">
        <v>0.98864300000000005</v>
      </c>
      <c r="R77">
        <v>95</v>
      </c>
      <c r="S77">
        <v>1.0311779999999999</v>
      </c>
      <c r="T77">
        <v>94</v>
      </c>
      <c r="U77">
        <v>0.76241154598164196</v>
      </c>
      <c r="V77">
        <v>6.0771828025355502E-2</v>
      </c>
      <c r="W77" t="s">
        <v>74</v>
      </c>
      <c r="X77">
        <v>1.182831</v>
      </c>
      <c r="Y77">
        <v>134</v>
      </c>
      <c r="Z77">
        <v>1.0531680000000001</v>
      </c>
      <c r="AA77">
        <v>120</v>
      </c>
      <c r="AB77">
        <v>0.85033783849089395</v>
      </c>
      <c r="AC77">
        <v>-0.16750836810432199</v>
      </c>
      <c r="AD77" t="s">
        <v>74</v>
      </c>
      <c r="AE77" t="s">
        <v>17</v>
      </c>
      <c r="AF77" t="s">
        <v>17</v>
      </c>
      <c r="AG77" t="s">
        <v>17</v>
      </c>
      <c r="AH77" t="s">
        <v>17</v>
      </c>
      <c r="AI77" t="s">
        <v>17</v>
      </c>
      <c r="AJ77" t="s">
        <v>17</v>
      </c>
      <c r="AK77" t="s">
        <v>17</v>
      </c>
      <c r="AL77" t="s">
        <v>17</v>
      </c>
      <c r="AM77" t="s">
        <v>17</v>
      </c>
      <c r="AN77" t="s">
        <v>17</v>
      </c>
      <c r="AO77" t="s">
        <v>17</v>
      </c>
      <c r="AP77" t="s">
        <v>17</v>
      </c>
      <c r="AQ77" t="s">
        <v>17</v>
      </c>
    </row>
    <row r="78" spans="1:43">
      <c r="A78" t="s">
        <v>407</v>
      </c>
      <c r="B78" t="s">
        <v>408</v>
      </c>
      <c r="C78">
        <v>5.0826580000000003</v>
      </c>
      <c r="D78">
        <v>442</v>
      </c>
      <c r="E78">
        <v>4.1842680000000003</v>
      </c>
      <c r="F78">
        <v>209</v>
      </c>
      <c r="G78">
        <v>0.72345533479054103</v>
      </c>
      <c r="H78">
        <v>-0.28060790020079601</v>
      </c>
      <c r="I78" t="s">
        <v>74</v>
      </c>
      <c r="J78">
        <v>5.1291659999999997</v>
      </c>
      <c r="K78">
        <v>228</v>
      </c>
      <c r="L78">
        <v>4.1889919999999998</v>
      </c>
      <c r="M78">
        <v>229</v>
      </c>
      <c r="N78">
        <v>0.61021220622327099</v>
      </c>
      <c r="O78">
        <v>-0.29212113438797899</v>
      </c>
      <c r="P78" t="s">
        <v>74</v>
      </c>
      <c r="Q78">
        <v>4.6722510000000002</v>
      </c>
      <c r="R78">
        <v>235</v>
      </c>
      <c r="S78">
        <v>1.7949619999999999</v>
      </c>
      <c r="T78">
        <v>86</v>
      </c>
      <c r="U78">
        <v>5.9088239717435903E-2</v>
      </c>
      <c r="V78">
        <v>-1.38016447805354</v>
      </c>
      <c r="W78" t="s">
        <v>74</v>
      </c>
      <c r="X78">
        <v>4.8132099999999998</v>
      </c>
      <c r="Y78">
        <v>285</v>
      </c>
      <c r="Z78">
        <v>7.413443</v>
      </c>
      <c r="AA78">
        <v>656</v>
      </c>
      <c r="AB78">
        <v>0.14202302604691899</v>
      </c>
      <c r="AC78">
        <v>0.62314435478919195</v>
      </c>
      <c r="AD78" t="s">
        <v>74</v>
      </c>
      <c r="AE78" t="s">
        <v>67</v>
      </c>
      <c r="AF78" t="s">
        <v>68</v>
      </c>
      <c r="AG78" t="s">
        <v>17</v>
      </c>
      <c r="AH78" t="s">
        <v>409</v>
      </c>
      <c r="AI78" t="s">
        <v>17</v>
      </c>
      <c r="AJ78" t="s">
        <v>78</v>
      </c>
      <c r="AK78" t="s">
        <v>42</v>
      </c>
      <c r="AL78" t="s">
        <v>410</v>
      </c>
      <c r="AM78" t="s">
        <v>411</v>
      </c>
      <c r="AN78" t="s">
        <v>26</v>
      </c>
      <c r="AO78" t="s">
        <v>27</v>
      </c>
      <c r="AP78" t="s">
        <v>412</v>
      </c>
      <c r="AQ78" t="s">
        <v>17</v>
      </c>
    </row>
    <row r="79" spans="1:43">
      <c r="A79" t="s">
        <v>413</v>
      </c>
      <c r="B79" t="s">
        <v>414</v>
      </c>
      <c r="C79">
        <v>0</v>
      </c>
      <c r="D79">
        <v>0</v>
      </c>
      <c r="E79">
        <v>1.2865E-2</v>
      </c>
      <c r="F79">
        <v>3</v>
      </c>
      <c r="G79" t="s">
        <v>17</v>
      </c>
      <c r="H79" t="s">
        <v>17</v>
      </c>
      <c r="I79" t="s">
        <v>17</v>
      </c>
      <c r="J79">
        <v>0</v>
      </c>
      <c r="K79">
        <v>0</v>
      </c>
      <c r="L79">
        <v>0.41767599999999999</v>
      </c>
      <c r="M79">
        <v>56</v>
      </c>
      <c r="N79">
        <v>7.6018099237473702E-4</v>
      </c>
      <c r="O79" t="s">
        <v>17</v>
      </c>
      <c r="P79" t="s">
        <v>35</v>
      </c>
      <c r="Q79">
        <v>0</v>
      </c>
      <c r="R79">
        <v>0</v>
      </c>
      <c r="S79">
        <v>7.5620999999999994E-2</v>
      </c>
      <c r="T79">
        <v>9</v>
      </c>
      <c r="U79" t="s">
        <v>17</v>
      </c>
      <c r="V79" t="s">
        <v>17</v>
      </c>
      <c r="W79" t="s">
        <v>17</v>
      </c>
      <c r="X79">
        <v>0</v>
      </c>
      <c r="Y79">
        <v>0</v>
      </c>
      <c r="Z79">
        <v>0</v>
      </c>
      <c r="AA79">
        <v>0</v>
      </c>
      <c r="AB79" t="s">
        <v>17</v>
      </c>
      <c r="AC79" t="s">
        <v>17</v>
      </c>
      <c r="AD79" t="s">
        <v>17</v>
      </c>
      <c r="AE79" t="s">
        <v>17</v>
      </c>
      <c r="AF79" t="s">
        <v>17</v>
      </c>
      <c r="AG79" t="s">
        <v>17</v>
      </c>
      <c r="AH79" t="s">
        <v>17</v>
      </c>
      <c r="AI79" t="s">
        <v>17</v>
      </c>
      <c r="AJ79" t="s">
        <v>17</v>
      </c>
      <c r="AK79" t="s">
        <v>17</v>
      </c>
      <c r="AL79" t="s">
        <v>17</v>
      </c>
      <c r="AM79" t="s">
        <v>17</v>
      </c>
      <c r="AN79" t="s">
        <v>17</v>
      </c>
      <c r="AO79" t="s">
        <v>17</v>
      </c>
      <c r="AP79" t="s">
        <v>17</v>
      </c>
      <c r="AQ79" t="s">
        <v>17</v>
      </c>
    </row>
    <row r="80" spans="1:43">
      <c r="A80" t="s">
        <v>415</v>
      </c>
      <c r="B80" t="s">
        <v>416</v>
      </c>
      <c r="C80">
        <v>2.9462830000000002</v>
      </c>
      <c r="D80">
        <v>143</v>
      </c>
      <c r="E80">
        <v>2.5757150000000002</v>
      </c>
      <c r="F80">
        <v>86</v>
      </c>
      <c r="G80">
        <v>0.79643439434325003</v>
      </c>
      <c r="H80">
        <v>-0.19392304288189599</v>
      </c>
      <c r="I80" t="s">
        <v>74</v>
      </c>
      <c r="J80">
        <v>2.55532</v>
      </c>
      <c r="K80">
        <v>76</v>
      </c>
      <c r="L80">
        <v>3.7094670000000001</v>
      </c>
      <c r="M80">
        <v>133</v>
      </c>
      <c r="N80">
        <v>0.85658502124983305</v>
      </c>
      <c r="O80">
        <v>0.53770793646772497</v>
      </c>
      <c r="P80" t="s">
        <v>74</v>
      </c>
      <c r="Q80">
        <v>2.770168</v>
      </c>
      <c r="R80">
        <v>92</v>
      </c>
      <c r="S80">
        <v>3.1184379999999998</v>
      </c>
      <c r="T80">
        <v>98</v>
      </c>
      <c r="U80">
        <v>0.78289796966958203</v>
      </c>
      <c r="V80">
        <v>0.17085010310078899</v>
      </c>
      <c r="W80" t="s">
        <v>74</v>
      </c>
      <c r="X80">
        <v>1.3320989999999999</v>
      </c>
      <c r="Y80">
        <v>53</v>
      </c>
      <c r="Z80">
        <v>2.092714</v>
      </c>
      <c r="AA80">
        <v>83</v>
      </c>
      <c r="AB80">
        <v>0.63350091466139402</v>
      </c>
      <c r="AC80">
        <v>0.65167385396197897</v>
      </c>
      <c r="AD80" t="s">
        <v>74</v>
      </c>
      <c r="AE80" t="s">
        <v>417</v>
      </c>
      <c r="AF80" t="s">
        <v>418</v>
      </c>
      <c r="AG80" t="s">
        <v>419</v>
      </c>
      <c r="AH80" t="s">
        <v>420</v>
      </c>
      <c r="AI80" t="s">
        <v>17</v>
      </c>
      <c r="AJ80" t="s">
        <v>417</v>
      </c>
      <c r="AK80" t="s">
        <v>418</v>
      </c>
      <c r="AL80" t="s">
        <v>421</v>
      </c>
      <c r="AM80" t="s">
        <v>422</v>
      </c>
      <c r="AN80" t="s">
        <v>423</v>
      </c>
      <c r="AO80" t="s">
        <v>418</v>
      </c>
      <c r="AP80" t="s">
        <v>424</v>
      </c>
      <c r="AQ80" t="s">
        <v>425</v>
      </c>
    </row>
    <row r="81" spans="1:43">
      <c r="A81" t="s">
        <v>426</v>
      </c>
      <c r="B81" t="s">
        <v>427</v>
      </c>
      <c r="C81">
        <v>9.8276310000000002</v>
      </c>
      <c r="D81">
        <v>1257</v>
      </c>
      <c r="E81">
        <v>15.402933000000001</v>
      </c>
      <c r="F81">
        <v>1315</v>
      </c>
      <c r="G81">
        <v>0.913598295718132</v>
      </c>
      <c r="H81">
        <v>0.64828949796192703</v>
      </c>
      <c r="I81" t="s">
        <v>74</v>
      </c>
      <c r="J81">
        <v>10.112461</v>
      </c>
      <c r="K81">
        <v>774</v>
      </c>
      <c r="L81">
        <v>10.547924</v>
      </c>
      <c r="M81">
        <v>973</v>
      </c>
      <c r="N81">
        <v>0.88229811237392997</v>
      </c>
      <c r="O81">
        <v>6.0824942709602599E-2</v>
      </c>
      <c r="P81" t="s">
        <v>74</v>
      </c>
      <c r="Q81">
        <v>7.9776740000000004</v>
      </c>
      <c r="R81">
        <v>673</v>
      </c>
      <c r="S81">
        <v>14.847564</v>
      </c>
      <c r="T81">
        <v>1230</v>
      </c>
      <c r="U81">
        <v>0.91056314254229698</v>
      </c>
      <c r="V81">
        <v>0.89618617601208495</v>
      </c>
      <c r="W81" t="s">
        <v>74</v>
      </c>
      <c r="X81">
        <v>16.256430000000002</v>
      </c>
      <c r="Y81">
        <v>1649</v>
      </c>
      <c r="Z81">
        <v>13.799982</v>
      </c>
      <c r="AA81">
        <v>1384</v>
      </c>
      <c r="AB81">
        <v>0.94771352126895902</v>
      </c>
      <c r="AC81">
        <v>-0.23634408334990201</v>
      </c>
      <c r="AD81" t="s">
        <v>74</v>
      </c>
      <c r="AE81" t="s">
        <v>189</v>
      </c>
      <c r="AF81" t="s">
        <v>27</v>
      </c>
      <c r="AG81" t="s">
        <v>17</v>
      </c>
      <c r="AH81" t="s">
        <v>17</v>
      </c>
      <c r="AI81" t="s">
        <v>17</v>
      </c>
      <c r="AJ81" t="s">
        <v>17</v>
      </c>
      <c r="AK81" t="s">
        <v>17</v>
      </c>
      <c r="AL81" t="s">
        <v>428</v>
      </c>
      <c r="AM81" t="s">
        <v>17</v>
      </c>
      <c r="AN81" t="s">
        <v>26</v>
      </c>
      <c r="AO81" t="s">
        <v>27</v>
      </c>
      <c r="AP81" t="s">
        <v>429</v>
      </c>
      <c r="AQ81" t="s">
        <v>17</v>
      </c>
    </row>
    <row r="82" spans="1:43">
      <c r="A82" t="s">
        <v>430</v>
      </c>
      <c r="B82" t="s">
        <v>431</v>
      </c>
      <c r="C82">
        <v>0.27656700000000001</v>
      </c>
      <c r="D82">
        <v>9</v>
      </c>
      <c r="E82">
        <v>0</v>
      </c>
      <c r="F82">
        <v>0</v>
      </c>
      <c r="G82" t="s">
        <v>17</v>
      </c>
      <c r="H82" t="s">
        <v>17</v>
      </c>
      <c r="I82" t="s">
        <v>17</v>
      </c>
      <c r="J82">
        <v>0</v>
      </c>
      <c r="K82">
        <v>0</v>
      </c>
      <c r="L82">
        <v>0</v>
      </c>
      <c r="M82">
        <v>0</v>
      </c>
      <c r="N82" t="s">
        <v>17</v>
      </c>
      <c r="O82" t="s">
        <v>17</v>
      </c>
      <c r="P82" t="s">
        <v>17</v>
      </c>
      <c r="Q82">
        <v>0</v>
      </c>
      <c r="R82">
        <v>0</v>
      </c>
      <c r="S82">
        <v>0</v>
      </c>
      <c r="T82">
        <v>0</v>
      </c>
      <c r="U82" t="s">
        <v>17</v>
      </c>
      <c r="V82" t="s">
        <v>17</v>
      </c>
      <c r="W82" t="s">
        <v>17</v>
      </c>
      <c r="X82">
        <v>0</v>
      </c>
      <c r="Y82">
        <v>0</v>
      </c>
      <c r="Z82">
        <v>0</v>
      </c>
      <c r="AA82">
        <v>0</v>
      </c>
      <c r="AB82" t="s">
        <v>17</v>
      </c>
      <c r="AC82" t="s">
        <v>17</v>
      </c>
      <c r="AD82" t="s">
        <v>17</v>
      </c>
      <c r="AE82" t="s">
        <v>17</v>
      </c>
      <c r="AF82" t="s">
        <v>17</v>
      </c>
      <c r="AG82" t="s">
        <v>17</v>
      </c>
      <c r="AH82" t="s">
        <v>17</v>
      </c>
      <c r="AI82" t="s">
        <v>17</v>
      </c>
      <c r="AJ82" t="s">
        <v>17</v>
      </c>
      <c r="AK82" t="s">
        <v>17</v>
      </c>
      <c r="AL82" t="s">
        <v>17</v>
      </c>
      <c r="AM82" t="s">
        <v>17</v>
      </c>
      <c r="AN82" t="s">
        <v>17</v>
      </c>
      <c r="AO82" t="s">
        <v>17</v>
      </c>
      <c r="AP82" t="s">
        <v>17</v>
      </c>
      <c r="AQ82" t="s">
        <v>17</v>
      </c>
    </row>
    <row r="83" spans="1:43">
      <c r="A83" t="s">
        <v>432</v>
      </c>
      <c r="B83" t="s">
        <v>433</v>
      </c>
      <c r="C83">
        <v>0.10663</v>
      </c>
      <c r="D83">
        <v>6</v>
      </c>
      <c r="E83">
        <v>0</v>
      </c>
      <c r="F83">
        <v>0</v>
      </c>
      <c r="G83" t="s">
        <v>17</v>
      </c>
      <c r="H83" t="s">
        <v>17</v>
      </c>
      <c r="I83" t="s">
        <v>17</v>
      </c>
      <c r="J83">
        <v>0</v>
      </c>
      <c r="K83">
        <v>0</v>
      </c>
      <c r="L83">
        <v>0</v>
      </c>
      <c r="M83">
        <v>0</v>
      </c>
      <c r="N83" t="s">
        <v>17</v>
      </c>
      <c r="O83" t="s">
        <v>17</v>
      </c>
      <c r="P83" t="s">
        <v>17</v>
      </c>
      <c r="Q83">
        <v>0</v>
      </c>
      <c r="R83">
        <v>0</v>
      </c>
      <c r="S83">
        <v>0</v>
      </c>
      <c r="T83">
        <v>0</v>
      </c>
      <c r="U83" t="s">
        <v>17</v>
      </c>
      <c r="V83" t="s">
        <v>17</v>
      </c>
      <c r="W83" t="s">
        <v>17</v>
      </c>
      <c r="X83">
        <v>0</v>
      </c>
      <c r="Y83">
        <v>0</v>
      </c>
      <c r="Z83">
        <v>0</v>
      </c>
      <c r="AA83">
        <v>0</v>
      </c>
      <c r="AB83" t="s">
        <v>17</v>
      </c>
      <c r="AC83" t="s">
        <v>17</v>
      </c>
      <c r="AD83" t="s">
        <v>17</v>
      </c>
      <c r="AE83" t="s">
        <v>17</v>
      </c>
      <c r="AF83" t="s">
        <v>17</v>
      </c>
      <c r="AG83" t="s">
        <v>17</v>
      </c>
      <c r="AH83" t="s">
        <v>17</v>
      </c>
      <c r="AI83" t="s">
        <v>17</v>
      </c>
      <c r="AJ83" t="s">
        <v>17</v>
      </c>
      <c r="AK83" t="s">
        <v>17</v>
      </c>
      <c r="AL83" t="s">
        <v>17</v>
      </c>
      <c r="AM83" t="s">
        <v>17</v>
      </c>
      <c r="AN83" t="s">
        <v>17</v>
      </c>
      <c r="AO83" t="s">
        <v>17</v>
      </c>
      <c r="AP83" t="s">
        <v>17</v>
      </c>
      <c r="AQ83" t="s">
        <v>17</v>
      </c>
    </row>
    <row r="84" spans="1:43">
      <c r="A84" t="s">
        <v>434</v>
      </c>
      <c r="B84" t="s">
        <v>435</v>
      </c>
      <c r="C84">
        <v>0</v>
      </c>
      <c r="D84">
        <v>0</v>
      </c>
      <c r="E84">
        <v>0</v>
      </c>
      <c r="F84">
        <v>0</v>
      </c>
      <c r="G84" t="s">
        <v>17</v>
      </c>
      <c r="H84" t="s">
        <v>17</v>
      </c>
      <c r="I84" t="s">
        <v>17</v>
      </c>
      <c r="J84">
        <v>0</v>
      </c>
      <c r="K84">
        <v>0</v>
      </c>
      <c r="L84">
        <v>0</v>
      </c>
      <c r="M84">
        <v>0</v>
      </c>
      <c r="N84" t="s">
        <v>17</v>
      </c>
      <c r="O84" t="s">
        <v>17</v>
      </c>
      <c r="P84" t="s">
        <v>17</v>
      </c>
      <c r="Q84">
        <v>5.3571000000000001E-2</v>
      </c>
      <c r="R84">
        <v>2</v>
      </c>
      <c r="S84">
        <v>0</v>
      </c>
      <c r="T84">
        <v>0</v>
      </c>
      <c r="U84" t="s">
        <v>17</v>
      </c>
      <c r="V84" t="s">
        <v>17</v>
      </c>
      <c r="W84" t="s">
        <v>17</v>
      </c>
      <c r="X84">
        <v>0.13545399999999999</v>
      </c>
      <c r="Y84">
        <v>6</v>
      </c>
      <c r="Z84">
        <v>0</v>
      </c>
      <c r="AA84">
        <v>0</v>
      </c>
      <c r="AB84" t="s">
        <v>17</v>
      </c>
      <c r="AC84" t="s">
        <v>17</v>
      </c>
      <c r="AD84" t="s">
        <v>17</v>
      </c>
      <c r="AE84" t="s">
        <v>17</v>
      </c>
      <c r="AF84" t="s">
        <v>17</v>
      </c>
      <c r="AG84" t="s">
        <v>17</v>
      </c>
      <c r="AH84" t="s">
        <v>17</v>
      </c>
      <c r="AI84" t="s">
        <v>17</v>
      </c>
      <c r="AJ84" t="s">
        <v>17</v>
      </c>
      <c r="AK84" t="s">
        <v>17</v>
      </c>
      <c r="AL84" t="s">
        <v>17</v>
      </c>
      <c r="AM84" t="s">
        <v>17</v>
      </c>
      <c r="AN84" t="s">
        <v>17</v>
      </c>
      <c r="AO84" t="s">
        <v>17</v>
      </c>
      <c r="AP84" t="s">
        <v>17</v>
      </c>
      <c r="AQ84" t="s">
        <v>17</v>
      </c>
    </row>
    <row r="85" spans="1:43">
      <c r="A85" t="s">
        <v>436</v>
      </c>
      <c r="B85" t="s">
        <v>437</v>
      </c>
      <c r="C85">
        <v>0.34803699999999999</v>
      </c>
      <c r="D85">
        <v>16</v>
      </c>
      <c r="E85">
        <v>0</v>
      </c>
      <c r="F85">
        <v>0</v>
      </c>
      <c r="G85" t="s">
        <v>17</v>
      </c>
      <c r="H85" t="s">
        <v>17</v>
      </c>
      <c r="I85" t="s">
        <v>17</v>
      </c>
      <c r="J85">
        <v>0.454322</v>
      </c>
      <c r="K85">
        <v>14</v>
      </c>
      <c r="L85">
        <v>0.47824699999999998</v>
      </c>
      <c r="M85">
        <v>13</v>
      </c>
      <c r="N85" t="s">
        <v>17</v>
      </c>
      <c r="O85">
        <v>7.40407508407816E-2</v>
      </c>
      <c r="P85" t="s">
        <v>17</v>
      </c>
      <c r="Q85">
        <v>0</v>
      </c>
      <c r="R85">
        <v>0</v>
      </c>
      <c r="S85">
        <v>0</v>
      </c>
      <c r="T85">
        <v>0</v>
      </c>
      <c r="U85" t="s">
        <v>17</v>
      </c>
      <c r="V85" t="s">
        <v>17</v>
      </c>
      <c r="W85" t="s">
        <v>17</v>
      </c>
      <c r="X85">
        <v>0.29107100000000002</v>
      </c>
      <c r="Y85">
        <v>11</v>
      </c>
      <c r="Z85">
        <v>0</v>
      </c>
      <c r="AA85">
        <v>0</v>
      </c>
      <c r="AB85" t="s">
        <v>17</v>
      </c>
      <c r="AC85" t="s">
        <v>17</v>
      </c>
      <c r="AD85" t="s">
        <v>17</v>
      </c>
      <c r="AE85" t="s">
        <v>17</v>
      </c>
      <c r="AF85" t="s">
        <v>17</v>
      </c>
      <c r="AG85" t="s">
        <v>17</v>
      </c>
      <c r="AH85" t="s">
        <v>17</v>
      </c>
      <c r="AI85" t="s">
        <v>17</v>
      </c>
      <c r="AJ85" t="s">
        <v>17</v>
      </c>
      <c r="AK85" t="s">
        <v>17</v>
      </c>
      <c r="AL85" t="s">
        <v>17</v>
      </c>
      <c r="AM85" t="s">
        <v>17</v>
      </c>
      <c r="AN85" t="s">
        <v>17</v>
      </c>
      <c r="AO85" t="s">
        <v>17</v>
      </c>
      <c r="AP85" t="s">
        <v>17</v>
      </c>
      <c r="AQ85" t="s">
        <v>17</v>
      </c>
    </row>
    <row r="86" spans="1:43">
      <c r="A86" t="s">
        <v>438</v>
      </c>
      <c r="B86" t="s">
        <v>439</v>
      </c>
      <c r="C86">
        <v>4.9289129999999997</v>
      </c>
      <c r="D86">
        <v>259</v>
      </c>
      <c r="E86">
        <v>1.932906</v>
      </c>
      <c r="F86">
        <v>67</v>
      </c>
      <c r="G86">
        <v>7.9481628362222098E-2</v>
      </c>
      <c r="H86">
        <v>-1.3504980374794999</v>
      </c>
      <c r="I86" t="s">
        <v>74</v>
      </c>
      <c r="J86">
        <v>4.5892359999999996</v>
      </c>
      <c r="K86">
        <v>151</v>
      </c>
      <c r="L86">
        <v>8.6734819999999999</v>
      </c>
      <c r="M86">
        <v>325</v>
      </c>
      <c r="N86">
        <v>0.89254339431792595</v>
      </c>
      <c r="O86">
        <v>0.918357286036381</v>
      </c>
      <c r="P86" t="s">
        <v>74</v>
      </c>
      <c r="Q86">
        <v>0</v>
      </c>
      <c r="R86">
        <v>0</v>
      </c>
      <c r="S86">
        <v>6.1753000000000002E-2</v>
      </c>
      <c r="T86">
        <v>4</v>
      </c>
      <c r="U86" t="s">
        <v>17</v>
      </c>
      <c r="V86" t="s">
        <v>17</v>
      </c>
      <c r="W86" t="s">
        <v>17</v>
      </c>
      <c r="X86">
        <v>4.7534099999999997</v>
      </c>
      <c r="Y86">
        <v>189</v>
      </c>
      <c r="Z86">
        <v>0</v>
      </c>
      <c r="AA86">
        <v>0</v>
      </c>
      <c r="AB86">
        <v>5.6954441163270505E-14</v>
      </c>
      <c r="AC86" t="s">
        <v>17</v>
      </c>
      <c r="AD86" t="s">
        <v>34</v>
      </c>
      <c r="AE86" t="s">
        <v>17</v>
      </c>
      <c r="AF86" t="s">
        <v>17</v>
      </c>
      <c r="AG86" t="s">
        <v>17</v>
      </c>
      <c r="AH86" t="s">
        <v>17</v>
      </c>
      <c r="AI86" t="s">
        <v>17</v>
      </c>
      <c r="AJ86" t="s">
        <v>17</v>
      </c>
      <c r="AK86" t="s">
        <v>17</v>
      </c>
      <c r="AL86" t="s">
        <v>17</v>
      </c>
      <c r="AM86" t="s">
        <v>17</v>
      </c>
      <c r="AN86" t="s">
        <v>17</v>
      </c>
      <c r="AO86" t="s">
        <v>17</v>
      </c>
      <c r="AP86" t="s">
        <v>17</v>
      </c>
      <c r="AQ86" t="s">
        <v>17</v>
      </c>
    </row>
    <row r="87" spans="1:43">
      <c r="A87" t="s">
        <v>440</v>
      </c>
      <c r="B87" t="s">
        <v>441</v>
      </c>
      <c r="C87">
        <v>0.91081299999999998</v>
      </c>
      <c r="D87">
        <v>61</v>
      </c>
      <c r="E87">
        <v>0</v>
      </c>
      <c r="F87">
        <v>0</v>
      </c>
      <c r="G87">
        <v>1.57703445212709E-5</v>
      </c>
      <c r="H87" t="s">
        <v>17</v>
      </c>
      <c r="I87" t="s">
        <v>34</v>
      </c>
      <c r="J87">
        <v>0.27629900000000002</v>
      </c>
      <c r="K87">
        <v>12</v>
      </c>
      <c r="L87">
        <v>0.225603</v>
      </c>
      <c r="M87">
        <v>11</v>
      </c>
      <c r="N87" t="s">
        <v>17</v>
      </c>
      <c r="O87">
        <v>-0.29244408829941199</v>
      </c>
      <c r="P87" t="s">
        <v>17</v>
      </c>
      <c r="Q87">
        <v>0.45974999999999999</v>
      </c>
      <c r="R87">
        <v>21</v>
      </c>
      <c r="S87">
        <v>0</v>
      </c>
      <c r="T87">
        <v>0</v>
      </c>
      <c r="U87" t="s">
        <v>17</v>
      </c>
      <c r="V87" t="s">
        <v>17</v>
      </c>
      <c r="W87" t="s">
        <v>17</v>
      </c>
      <c r="X87">
        <v>0.77677600000000002</v>
      </c>
      <c r="Y87">
        <v>42</v>
      </c>
      <c r="Z87">
        <v>0.50784399999999996</v>
      </c>
      <c r="AA87">
        <v>28</v>
      </c>
      <c r="AB87">
        <v>0.81297229148944194</v>
      </c>
      <c r="AC87">
        <v>-0.61311323001002704</v>
      </c>
      <c r="AD87" t="s">
        <v>74</v>
      </c>
      <c r="AE87" t="s">
        <v>17</v>
      </c>
      <c r="AF87" t="s">
        <v>17</v>
      </c>
      <c r="AG87" t="s">
        <v>17</v>
      </c>
      <c r="AH87" t="s">
        <v>442</v>
      </c>
      <c r="AI87" t="s">
        <v>17</v>
      </c>
      <c r="AJ87" t="s">
        <v>17</v>
      </c>
      <c r="AK87" t="s">
        <v>17</v>
      </c>
      <c r="AL87" t="s">
        <v>17</v>
      </c>
      <c r="AM87" t="s">
        <v>17</v>
      </c>
      <c r="AN87" t="s">
        <v>26</v>
      </c>
      <c r="AO87" t="s">
        <v>27</v>
      </c>
      <c r="AP87" t="s">
        <v>443</v>
      </c>
      <c r="AQ87" t="s">
        <v>17</v>
      </c>
    </row>
    <row r="88" spans="1:43">
      <c r="A88" t="s">
        <v>444</v>
      </c>
      <c r="B88" t="s">
        <v>445</v>
      </c>
      <c r="C88">
        <v>0</v>
      </c>
      <c r="D88">
        <v>0</v>
      </c>
      <c r="E88">
        <v>0</v>
      </c>
      <c r="F88">
        <v>0</v>
      </c>
      <c r="G88" t="s">
        <v>17</v>
      </c>
      <c r="H88" t="s">
        <v>17</v>
      </c>
      <c r="I88" t="s">
        <v>17</v>
      </c>
      <c r="J88">
        <v>0</v>
      </c>
      <c r="K88">
        <v>0</v>
      </c>
      <c r="L88">
        <v>0</v>
      </c>
      <c r="M88">
        <v>0</v>
      </c>
      <c r="N88" t="s">
        <v>17</v>
      </c>
      <c r="O88" t="s">
        <v>17</v>
      </c>
      <c r="P88" t="s">
        <v>17</v>
      </c>
      <c r="Q88">
        <v>0</v>
      </c>
      <c r="R88">
        <v>0</v>
      </c>
      <c r="S88">
        <v>0</v>
      </c>
      <c r="T88">
        <v>0</v>
      </c>
      <c r="U88" t="s">
        <v>17</v>
      </c>
      <c r="V88" t="s">
        <v>17</v>
      </c>
      <c r="W88" t="s">
        <v>17</v>
      </c>
      <c r="X88">
        <v>0</v>
      </c>
      <c r="Y88">
        <v>0</v>
      </c>
      <c r="Z88">
        <v>0</v>
      </c>
      <c r="AA88">
        <v>0</v>
      </c>
      <c r="AB88" t="s">
        <v>17</v>
      </c>
      <c r="AC88" t="s">
        <v>17</v>
      </c>
      <c r="AD88" t="s">
        <v>17</v>
      </c>
      <c r="AE88" t="s">
        <v>17</v>
      </c>
      <c r="AF88" t="s">
        <v>17</v>
      </c>
      <c r="AG88" t="s">
        <v>17</v>
      </c>
      <c r="AH88" t="s">
        <v>17</v>
      </c>
      <c r="AI88" t="s">
        <v>17</v>
      </c>
      <c r="AJ88" t="s">
        <v>17</v>
      </c>
      <c r="AK88" t="s">
        <v>17</v>
      </c>
      <c r="AL88" t="s">
        <v>17</v>
      </c>
      <c r="AM88" t="s">
        <v>17</v>
      </c>
      <c r="AN88" t="s">
        <v>17</v>
      </c>
      <c r="AO88" t="s">
        <v>17</v>
      </c>
      <c r="AP88" t="s">
        <v>17</v>
      </c>
      <c r="AQ88" t="s">
        <v>17</v>
      </c>
    </row>
    <row r="89" spans="1:43">
      <c r="A89" t="s">
        <v>446</v>
      </c>
      <c r="B89" t="s">
        <v>447</v>
      </c>
      <c r="C89">
        <v>0.938975</v>
      </c>
      <c r="D89">
        <v>54</v>
      </c>
      <c r="E89">
        <v>0.50560499999999997</v>
      </c>
      <c r="F89">
        <v>30</v>
      </c>
      <c r="G89">
        <v>0.78522242614471205</v>
      </c>
      <c r="H89">
        <v>-0.893076016422649</v>
      </c>
      <c r="I89" t="s">
        <v>74</v>
      </c>
      <c r="J89">
        <v>0.10870299999999999</v>
      </c>
      <c r="K89">
        <v>6</v>
      </c>
      <c r="L89">
        <v>0.35964099999999999</v>
      </c>
      <c r="M89">
        <v>23</v>
      </c>
      <c r="N89" t="s">
        <v>17</v>
      </c>
      <c r="O89">
        <v>1.7261657447040399</v>
      </c>
      <c r="P89" t="s">
        <v>17</v>
      </c>
      <c r="Q89">
        <v>0.42322199999999999</v>
      </c>
      <c r="R89">
        <v>16</v>
      </c>
      <c r="S89">
        <v>1.668058</v>
      </c>
      <c r="T89">
        <v>89</v>
      </c>
      <c r="U89">
        <v>0.189858826823358</v>
      </c>
      <c r="V89">
        <v>1.9786829247779101</v>
      </c>
      <c r="W89" t="s">
        <v>74</v>
      </c>
      <c r="X89">
        <v>0.41347400000000001</v>
      </c>
      <c r="Y89">
        <v>29</v>
      </c>
      <c r="Z89">
        <v>7.1729000000000001E-2</v>
      </c>
      <c r="AA89">
        <v>6</v>
      </c>
      <c r="AB89" t="s">
        <v>17</v>
      </c>
      <c r="AC89">
        <v>-2.5271681902563201</v>
      </c>
      <c r="AD89" t="s">
        <v>17</v>
      </c>
      <c r="AE89" t="s">
        <v>417</v>
      </c>
      <c r="AF89" t="s">
        <v>418</v>
      </c>
      <c r="AG89" t="s">
        <v>448</v>
      </c>
      <c r="AH89" t="s">
        <v>449</v>
      </c>
      <c r="AI89" t="s">
        <v>450</v>
      </c>
      <c r="AJ89" t="s">
        <v>417</v>
      </c>
      <c r="AK89" t="s">
        <v>418</v>
      </c>
      <c r="AL89" t="s">
        <v>451</v>
      </c>
      <c r="AM89" t="s">
        <v>452</v>
      </c>
      <c r="AN89" t="s">
        <v>423</v>
      </c>
      <c r="AO89" t="s">
        <v>418</v>
      </c>
      <c r="AP89" t="s">
        <v>453</v>
      </c>
      <c r="AQ89" t="s">
        <v>454</v>
      </c>
    </row>
    <row r="90" spans="1:43">
      <c r="A90" t="s">
        <v>455</v>
      </c>
      <c r="B90" t="s">
        <v>456</v>
      </c>
      <c r="C90">
        <v>0.36151800000000001</v>
      </c>
      <c r="D90">
        <v>22</v>
      </c>
      <c r="E90">
        <v>0.113735</v>
      </c>
      <c r="F90">
        <v>7</v>
      </c>
      <c r="G90" t="s">
        <v>17</v>
      </c>
      <c r="H90">
        <v>-1.66839119368747</v>
      </c>
      <c r="I90" t="s">
        <v>17</v>
      </c>
      <c r="J90">
        <v>0.60469899999999999</v>
      </c>
      <c r="K90">
        <v>24</v>
      </c>
      <c r="L90">
        <v>0.73131900000000005</v>
      </c>
      <c r="M90">
        <v>33</v>
      </c>
      <c r="N90">
        <v>0.79737482848135399</v>
      </c>
      <c r="O90">
        <v>0.27428365122214099</v>
      </c>
      <c r="P90" t="s">
        <v>74</v>
      </c>
      <c r="Q90">
        <v>0</v>
      </c>
      <c r="R90">
        <v>0</v>
      </c>
      <c r="S90">
        <v>0.69694599999999995</v>
      </c>
      <c r="T90">
        <v>30</v>
      </c>
      <c r="U90">
        <v>3.64795244604997E-2</v>
      </c>
      <c r="V90" t="s">
        <v>17</v>
      </c>
      <c r="W90" t="s">
        <v>74</v>
      </c>
      <c r="X90">
        <v>0.26042100000000001</v>
      </c>
      <c r="Y90">
        <v>14</v>
      </c>
      <c r="Z90">
        <v>0.133684</v>
      </c>
      <c r="AA90">
        <v>8</v>
      </c>
      <c r="AB90" t="s">
        <v>17</v>
      </c>
      <c r="AC90">
        <v>-0.96201898378198702</v>
      </c>
      <c r="AD90" t="s">
        <v>17</v>
      </c>
      <c r="AE90" t="s">
        <v>67</v>
      </c>
      <c r="AF90" t="s">
        <v>68</v>
      </c>
      <c r="AG90" t="s">
        <v>457</v>
      </c>
      <c r="AH90" t="s">
        <v>458</v>
      </c>
      <c r="AI90" t="s">
        <v>77</v>
      </c>
      <c r="AJ90" t="s">
        <v>78</v>
      </c>
      <c r="AK90" t="s">
        <v>42</v>
      </c>
      <c r="AL90" t="s">
        <v>459</v>
      </c>
      <c r="AM90" t="s">
        <v>460</v>
      </c>
      <c r="AN90" t="s">
        <v>26</v>
      </c>
      <c r="AO90" t="s">
        <v>27</v>
      </c>
      <c r="AP90" t="s">
        <v>461</v>
      </c>
      <c r="AQ90" t="s">
        <v>462</v>
      </c>
    </row>
    <row r="91" spans="1:43">
      <c r="A91" t="s">
        <v>463</v>
      </c>
      <c r="B91" t="s">
        <v>464</v>
      </c>
      <c r="C91">
        <v>0.17830099999999999</v>
      </c>
      <c r="D91">
        <v>8</v>
      </c>
      <c r="E91">
        <v>0</v>
      </c>
      <c r="F91">
        <v>0</v>
      </c>
      <c r="G91" t="s">
        <v>17</v>
      </c>
      <c r="H91" t="s">
        <v>17</v>
      </c>
      <c r="I91" t="s">
        <v>17</v>
      </c>
      <c r="J91">
        <v>0.137215</v>
      </c>
      <c r="K91">
        <v>4</v>
      </c>
      <c r="L91">
        <v>0.245586</v>
      </c>
      <c r="M91">
        <v>8</v>
      </c>
      <c r="N91" t="s">
        <v>17</v>
      </c>
      <c r="O91">
        <v>0.83979011817325</v>
      </c>
      <c r="P91" t="s">
        <v>17</v>
      </c>
      <c r="Q91">
        <v>0</v>
      </c>
      <c r="R91">
        <v>0</v>
      </c>
      <c r="S91">
        <v>0</v>
      </c>
      <c r="T91">
        <v>0</v>
      </c>
      <c r="U91" t="s">
        <v>17</v>
      </c>
      <c r="V91" t="s">
        <v>17</v>
      </c>
      <c r="W91" t="s">
        <v>17</v>
      </c>
      <c r="X91">
        <v>0</v>
      </c>
      <c r="Y91">
        <v>0</v>
      </c>
      <c r="Z91">
        <v>0</v>
      </c>
      <c r="AA91">
        <v>0</v>
      </c>
      <c r="AB91" t="s">
        <v>17</v>
      </c>
      <c r="AC91" t="s">
        <v>17</v>
      </c>
      <c r="AD91" t="s">
        <v>17</v>
      </c>
      <c r="AE91" t="s">
        <v>67</v>
      </c>
      <c r="AF91" t="s">
        <v>68</v>
      </c>
      <c r="AG91" t="s">
        <v>457</v>
      </c>
      <c r="AH91" t="s">
        <v>17</v>
      </c>
      <c r="AI91" t="s">
        <v>17</v>
      </c>
      <c r="AJ91" t="s">
        <v>78</v>
      </c>
      <c r="AK91" t="s">
        <v>42</v>
      </c>
      <c r="AL91" t="s">
        <v>465</v>
      </c>
      <c r="AM91" t="s">
        <v>466</v>
      </c>
      <c r="AN91" t="s">
        <v>26</v>
      </c>
      <c r="AO91" t="s">
        <v>27</v>
      </c>
      <c r="AP91" t="s">
        <v>461</v>
      </c>
      <c r="AQ91" t="s">
        <v>462</v>
      </c>
    </row>
    <row r="92" spans="1:43">
      <c r="A92" t="s">
        <v>467</v>
      </c>
      <c r="B92" t="s">
        <v>468</v>
      </c>
      <c r="C92">
        <v>1.864E-2</v>
      </c>
      <c r="D92">
        <v>2</v>
      </c>
      <c r="E92">
        <v>0</v>
      </c>
      <c r="F92">
        <v>0</v>
      </c>
      <c r="G92" t="s">
        <v>17</v>
      </c>
      <c r="H92" t="s">
        <v>17</v>
      </c>
      <c r="I92" t="s">
        <v>17</v>
      </c>
      <c r="J92">
        <v>0</v>
      </c>
      <c r="K92">
        <v>0</v>
      </c>
      <c r="L92">
        <v>0.24482499999999999</v>
      </c>
      <c r="M92">
        <v>13</v>
      </c>
      <c r="N92" t="s">
        <v>17</v>
      </c>
      <c r="O92" t="s">
        <v>17</v>
      </c>
      <c r="P92" t="s">
        <v>17</v>
      </c>
      <c r="Q92">
        <v>0</v>
      </c>
      <c r="R92">
        <v>0</v>
      </c>
      <c r="S92">
        <v>0</v>
      </c>
      <c r="T92">
        <v>0</v>
      </c>
      <c r="U92" t="s">
        <v>17</v>
      </c>
      <c r="V92" t="s">
        <v>17</v>
      </c>
      <c r="W92" t="s">
        <v>17</v>
      </c>
      <c r="X92">
        <v>0.116559</v>
      </c>
      <c r="Y92">
        <v>7</v>
      </c>
      <c r="Z92">
        <v>0</v>
      </c>
      <c r="AA92">
        <v>0</v>
      </c>
      <c r="AB92" t="s">
        <v>17</v>
      </c>
      <c r="AC92" t="s">
        <v>17</v>
      </c>
      <c r="AD92" t="s">
        <v>17</v>
      </c>
      <c r="AE92" t="s">
        <v>17</v>
      </c>
      <c r="AF92" t="s">
        <v>17</v>
      </c>
      <c r="AG92" t="s">
        <v>17</v>
      </c>
      <c r="AH92" t="s">
        <v>17</v>
      </c>
      <c r="AI92" t="s">
        <v>17</v>
      </c>
      <c r="AJ92" t="s">
        <v>17</v>
      </c>
      <c r="AK92" t="s">
        <v>17</v>
      </c>
      <c r="AL92" t="s">
        <v>17</v>
      </c>
      <c r="AM92" t="s">
        <v>17</v>
      </c>
      <c r="AN92" t="s">
        <v>17</v>
      </c>
      <c r="AO92" t="s">
        <v>17</v>
      </c>
      <c r="AP92" t="s">
        <v>17</v>
      </c>
      <c r="AQ92" t="s">
        <v>17</v>
      </c>
    </row>
    <row r="93" spans="1:43">
      <c r="A93" t="s">
        <v>469</v>
      </c>
      <c r="B93" t="s">
        <v>470</v>
      </c>
      <c r="C93">
        <v>0.120476</v>
      </c>
      <c r="D93">
        <v>39</v>
      </c>
      <c r="E93">
        <v>7.4579000000000006E-2</v>
      </c>
      <c r="F93">
        <v>24</v>
      </c>
      <c r="G93" t="s">
        <v>17</v>
      </c>
      <c r="H93">
        <v>-0.69190441830610205</v>
      </c>
      <c r="I93" t="s">
        <v>17</v>
      </c>
      <c r="J93">
        <v>7.3359999999999996E-3</v>
      </c>
      <c r="K93">
        <v>3</v>
      </c>
      <c r="L93">
        <v>0.241093</v>
      </c>
      <c r="M93">
        <v>80</v>
      </c>
      <c r="N93">
        <v>2.4444154343641299E-3</v>
      </c>
      <c r="O93">
        <v>5.0384523149369098</v>
      </c>
      <c r="P93" t="s">
        <v>35</v>
      </c>
      <c r="Q93">
        <v>0</v>
      </c>
      <c r="R93">
        <v>0</v>
      </c>
      <c r="S93">
        <v>0.103586</v>
      </c>
      <c r="T93">
        <v>31</v>
      </c>
      <c r="U93">
        <v>3.1035968005948999E-2</v>
      </c>
      <c r="V93" t="s">
        <v>17</v>
      </c>
      <c r="W93" t="s">
        <v>74</v>
      </c>
      <c r="X93">
        <v>5.5919999999999997E-3</v>
      </c>
      <c r="Y93">
        <v>3</v>
      </c>
      <c r="Z93">
        <v>7.6671000000000003E-2</v>
      </c>
      <c r="AA93">
        <v>16</v>
      </c>
      <c r="AB93" t="s">
        <v>17</v>
      </c>
      <c r="AC93">
        <v>3.7772447311289201</v>
      </c>
      <c r="AD93" t="s">
        <v>17</v>
      </c>
      <c r="AE93" t="s">
        <v>17</v>
      </c>
      <c r="AF93" t="s">
        <v>17</v>
      </c>
      <c r="AG93" t="s">
        <v>17</v>
      </c>
      <c r="AH93" t="s">
        <v>471</v>
      </c>
      <c r="AI93" t="s">
        <v>17</v>
      </c>
      <c r="AJ93" t="s">
        <v>196</v>
      </c>
      <c r="AK93" t="s">
        <v>197</v>
      </c>
      <c r="AL93" t="s">
        <v>472</v>
      </c>
      <c r="AM93" t="s">
        <v>473</v>
      </c>
      <c r="AN93" t="s">
        <v>26</v>
      </c>
      <c r="AO93" t="s">
        <v>27</v>
      </c>
      <c r="AP93" t="s">
        <v>474</v>
      </c>
      <c r="AQ93" t="s">
        <v>17</v>
      </c>
    </row>
    <row r="94" spans="1:43">
      <c r="A94" t="s">
        <v>475</v>
      </c>
      <c r="B94" t="s">
        <v>476</v>
      </c>
      <c r="C94">
        <v>1.022497</v>
      </c>
      <c r="D94">
        <v>278</v>
      </c>
      <c r="E94">
        <v>0.78295800000000004</v>
      </c>
      <c r="F94">
        <v>160</v>
      </c>
      <c r="G94">
        <v>0.80790243006756501</v>
      </c>
      <c r="H94">
        <v>-0.38508978573186298</v>
      </c>
      <c r="I94" t="s">
        <v>74</v>
      </c>
      <c r="J94">
        <v>1.190048</v>
      </c>
      <c r="K94">
        <v>216</v>
      </c>
      <c r="L94">
        <v>1.8686700000000001</v>
      </c>
      <c r="M94">
        <v>367</v>
      </c>
      <c r="N94">
        <v>0.89617391511767597</v>
      </c>
      <c r="O94">
        <v>0.65099205208013899</v>
      </c>
      <c r="P94" t="s">
        <v>74</v>
      </c>
      <c r="Q94">
        <v>1.320289</v>
      </c>
      <c r="R94">
        <v>235</v>
      </c>
      <c r="S94">
        <v>0.43777300000000002</v>
      </c>
      <c r="T94">
        <v>116</v>
      </c>
      <c r="U94">
        <v>0.25314428820267298</v>
      </c>
      <c r="V94">
        <v>-1.5925988749073401</v>
      </c>
      <c r="W94" t="s">
        <v>74</v>
      </c>
      <c r="X94">
        <v>0.97028499999999995</v>
      </c>
      <c r="Y94">
        <v>199</v>
      </c>
      <c r="Z94">
        <v>1.508195</v>
      </c>
      <c r="AA94">
        <v>305</v>
      </c>
      <c r="AB94">
        <v>0.67205535705076302</v>
      </c>
      <c r="AC94">
        <v>0.63634249720973701</v>
      </c>
      <c r="AD94" t="s">
        <v>74</v>
      </c>
      <c r="AE94" t="s">
        <v>17</v>
      </c>
      <c r="AF94" t="s">
        <v>17</v>
      </c>
      <c r="AG94" t="s">
        <v>17</v>
      </c>
      <c r="AH94" t="s">
        <v>17</v>
      </c>
      <c r="AI94" t="s">
        <v>17</v>
      </c>
      <c r="AJ94" t="s">
        <v>17</v>
      </c>
      <c r="AK94" t="s">
        <v>17</v>
      </c>
      <c r="AL94" t="s">
        <v>477</v>
      </c>
      <c r="AM94" t="s">
        <v>478</v>
      </c>
      <c r="AN94" t="s">
        <v>17</v>
      </c>
      <c r="AO94" t="s">
        <v>17</v>
      </c>
      <c r="AP94" t="s">
        <v>479</v>
      </c>
      <c r="AQ94" t="s">
        <v>17</v>
      </c>
    </row>
    <row r="95" spans="1:43">
      <c r="A95" t="s">
        <v>480</v>
      </c>
      <c r="B95" t="s">
        <v>481</v>
      </c>
      <c r="C95">
        <v>0.369556</v>
      </c>
      <c r="D95">
        <v>26</v>
      </c>
      <c r="E95">
        <v>0</v>
      </c>
      <c r="F95">
        <v>0</v>
      </c>
      <c r="G95" t="s">
        <v>17</v>
      </c>
      <c r="H95" t="s">
        <v>17</v>
      </c>
      <c r="I95" t="s">
        <v>17</v>
      </c>
      <c r="J95">
        <v>0.23982899999999999</v>
      </c>
      <c r="K95">
        <v>10</v>
      </c>
      <c r="L95">
        <v>0.40386100000000003</v>
      </c>
      <c r="M95">
        <v>21</v>
      </c>
      <c r="N95" t="s">
        <v>17</v>
      </c>
      <c r="O95">
        <v>0.75185271557921096</v>
      </c>
      <c r="P95" t="s">
        <v>17</v>
      </c>
      <c r="Q95">
        <v>0.17304800000000001</v>
      </c>
      <c r="R95">
        <v>9</v>
      </c>
      <c r="S95">
        <v>0.10177700000000001</v>
      </c>
      <c r="T95">
        <v>5</v>
      </c>
      <c r="U95" t="s">
        <v>17</v>
      </c>
      <c r="V95">
        <v>-0.76576069585387896</v>
      </c>
      <c r="W95" t="s">
        <v>17</v>
      </c>
      <c r="X95">
        <v>0.10952199999999999</v>
      </c>
      <c r="Y95">
        <v>7</v>
      </c>
      <c r="Z95">
        <v>0</v>
      </c>
      <c r="AA95">
        <v>0</v>
      </c>
      <c r="AB95" t="s">
        <v>17</v>
      </c>
      <c r="AC95" t="s">
        <v>17</v>
      </c>
      <c r="AD95" t="s">
        <v>17</v>
      </c>
      <c r="AE95" t="s">
        <v>67</v>
      </c>
      <c r="AF95" t="s">
        <v>68</v>
      </c>
      <c r="AG95" t="s">
        <v>457</v>
      </c>
      <c r="AH95" t="s">
        <v>482</v>
      </c>
      <c r="AI95" t="s">
        <v>17</v>
      </c>
      <c r="AJ95" t="s">
        <v>78</v>
      </c>
      <c r="AK95" t="s">
        <v>42</v>
      </c>
      <c r="AL95" t="s">
        <v>483</v>
      </c>
      <c r="AM95" t="s">
        <v>460</v>
      </c>
      <c r="AN95" t="s">
        <v>26</v>
      </c>
      <c r="AO95" t="s">
        <v>27</v>
      </c>
      <c r="AP95" t="s">
        <v>461</v>
      </c>
      <c r="AQ95" t="s">
        <v>462</v>
      </c>
    </row>
    <row r="96" spans="1:43">
      <c r="A96" t="s">
        <v>484</v>
      </c>
      <c r="B96" t="s">
        <v>485</v>
      </c>
      <c r="C96">
        <v>0</v>
      </c>
      <c r="D96">
        <v>0</v>
      </c>
      <c r="E96">
        <v>0.12578300000000001</v>
      </c>
      <c r="F96">
        <v>2</v>
      </c>
      <c r="G96" t="s">
        <v>17</v>
      </c>
      <c r="H96" t="s">
        <v>17</v>
      </c>
      <c r="I96" t="s">
        <v>17</v>
      </c>
      <c r="J96">
        <v>0</v>
      </c>
      <c r="K96">
        <v>0</v>
      </c>
      <c r="L96">
        <v>0</v>
      </c>
      <c r="M96">
        <v>0</v>
      </c>
      <c r="N96" t="s">
        <v>17</v>
      </c>
      <c r="O96" t="s">
        <v>17</v>
      </c>
      <c r="P96" t="s">
        <v>17</v>
      </c>
      <c r="Q96">
        <v>0</v>
      </c>
      <c r="R96">
        <v>0</v>
      </c>
      <c r="S96">
        <v>0</v>
      </c>
      <c r="T96">
        <v>0</v>
      </c>
      <c r="U96" t="s">
        <v>17</v>
      </c>
      <c r="V96" t="s">
        <v>17</v>
      </c>
      <c r="W96" t="s">
        <v>17</v>
      </c>
      <c r="X96">
        <v>0</v>
      </c>
      <c r="Y96">
        <v>0</v>
      </c>
      <c r="Z96">
        <v>0</v>
      </c>
      <c r="AA96">
        <v>0</v>
      </c>
      <c r="AB96" t="s">
        <v>17</v>
      </c>
      <c r="AC96" t="s">
        <v>17</v>
      </c>
      <c r="AD96" t="s">
        <v>17</v>
      </c>
      <c r="AE96" t="s">
        <v>17</v>
      </c>
      <c r="AF96" t="s">
        <v>17</v>
      </c>
      <c r="AG96" t="s">
        <v>17</v>
      </c>
      <c r="AH96" t="s">
        <v>17</v>
      </c>
      <c r="AI96" t="s">
        <v>17</v>
      </c>
      <c r="AJ96" t="s">
        <v>17</v>
      </c>
      <c r="AK96" t="s">
        <v>17</v>
      </c>
      <c r="AL96" t="s">
        <v>17</v>
      </c>
      <c r="AM96" t="s">
        <v>17</v>
      </c>
      <c r="AN96" t="s">
        <v>17</v>
      </c>
      <c r="AO96" t="s">
        <v>17</v>
      </c>
      <c r="AP96" t="s">
        <v>17</v>
      </c>
      <c r="AQ96" t="s">
        <v>17</v>
      </c>
    </row>
    <row r="97" spans="1:43">
      <c r="A97" t="s">
        <v>486</v>
      </c>
      <c r="B97" t="s">
        <v>487</v>
      </c>
      <c r="C97">
        <v>5.2759539999999996</v>
      </c>
      <c r="D97">
        <v>1102</v>
      </c>
      <c r="E97">
        <v>7.2812900000000003</v>
      </c>
      <c r="F97">
        <v>1012</v>
      </c>
      <c r="G97">
        <v>0.92315578164502399</v>
      </c>
      <c r="H97">
        <v>0.46476208413185399</v>
      </c>
      <c r="I97" t="s">
        <v>74</v>
      </c>
      <c r="J97">
        <v>7.437697</v>
      </c>
      <c r="K97">
        <v>954</v>
      </c>
      <c r="L97">
        <v>6.482634</v>
      </c>
      <c r="M97">
        <v>1008</v>
      </c>
      <c r="N97">
        <v>0.79250212861804703</v>
      </c>
      <c r="O97">
        <v>-0.198275853276973</v>
      </c>
      <c r="P97" t="s">
        <v>74</v>
      </c>
      <c r="Q97">
        <v>6.507244</v>
      </c>
      <c r="R97">
        <v>962</v>
      </c>
      <c r="S97">
        <v>9.4760100000000005</v>
      </c>
      <c r="T97">
        <v>1256</v>
      </c>
      <c r="U97">
        <v>0.925567333335227</v>
      </c>
      <c r="V97">
        <v>0.54223307008199695</v>
      </c>
      <c r="W97" t="s">
        <v>74</v>
      </c>
      <c r="X97">
        <v>10.125741</v>
      </c>
      <c r="Y97">
        <v>1695</v>
      </c>
      <c r="Z97">
        <v>7.8038239999999996</v>
      </c>
      <c r="AA97">
        <v>1291</v>
      </c>
      <c r="AB97">
        <v>0.94067821602091695</v>
      </c>
      <c r="AC97">
        <v>-0.37577434180735603</v>
      </c>
      <c r="AD97" t="s">
        <v>74</v>
      </c>
      <c r="AE97" t="s">
        <v>177</v>
      </c>
      <c r="AF97" t="s">
        <v>115</v>
      </c>
      <c r="AG97" t="s">
        <v>17</v>
      </c>
      <c r="AH97" t="s">
        <v>488</v>
      </c>
      <c r="AI97" t="s">
        <v>383</v>
      </c>
      <c r="AJ97" t="s">
        <v>177</v>
      </c>
      <c r="AK97" t="s">
        <v>115</v>
      </c>
      <c r="AL97" t="s">
        <v>489</v>
      </c>
      <c r="AM97" t="s">
        <v>490</v>
      </c>
      <c r="AN97" t="s">
        <v>114</v>
      </c>
      <c r="AO97" t="s">
        <v>115</v>
      </c>
      <c r="AP97" t="s">
        <v>491</v>
      </c>
      <c r="AQ97" t="s">
        <v>17</v>
      </c>
    </row>
    <row r="98" spans="1:43">
      <c r="A98" t="s">
        <v>492</v>
      </c>
      <c r="B98" t="s">
        <v>493</v>
      </c>
      <c r="C98">
        <v>3.5090599999999998</v>
      </c>
      <c r="D98">
        <v>778</v>
      </c>
      <c r="E98">
        <v>1.8657280000000001</v>
      </c>
      <c r="F98">
        <v>264</v>
      </c>
      <c r="G98">
        <v>0.36753120701514902</v>
      </c>
      <c r="H98">
        <v>-0.91134594160319304</v>
      </c>
      <c r="I98" t="s">
        <v>74</v>
      </c>
      <c r="J98">
        <v>1.6696549999999999</v>
      </c>
      <c r="K98">
        <v>204</v>
      </c>
      <c r="L98">
        <v>3.1404000000000001</v>
      </c>
      <c r="M98">
        <v>469</v>
      </c>
      <c r="N98">
        <v>0.90181604293608597</v>
      </c>
      <c r="O98">
        <v>0.91139830017043799</v>
      </c>
      <c r="P98" t="s">
        <v>74</v>
      </c>
      <c r="Q98">
        <v>1.421794</v>
      </c>
      <c r="R98">
        <v>257</v>
      </c>
      <c r="S98">
        <v>2.1839460000000002</v>
      </c>
      <c r="T98">
        <v>298</v>
      </c>
      <c r="U98">
        <v>0.85345052537597899</v>
      </c>
      <c r="V98">
        <v>0.61922473303149395</v>
      </c>
      <c r="W98" t="s">
        <v>74</v>
      </c>
      <c r="X98">
        <v>3.1370490000000002</v>
      </c>
      <c r="Y98">
        <v>561</v>
      </c>
      <c r="Z98">
        <v>0.903698</v>
      </c>
      <c r="AA98">
        <v>157</v>
      </c>
      <c r="AB98">
        <v>1.9169929634995399E-2</v>
      </c>
      <c r="AC98">
        <v>-1.7954954291187999</v>
      </c>
      <c r="AD98" t="s">
        <v>74</v>
      </c>
      <c r="AE98" t="s">
        <v>17</v>
      </c>
      <c r="AF98" t="s">
        <v>17</v>
      </c>
      <c r="AG98" t="s">
        <v>17</v>
      </c>
      <c r="AH98" t="s">
        <v>494</v>
      </c>
      <c r="AI98" t="s">
        <v>17</v>
      </c>
      <c r="AJ98" t="s">
        <v>495</v>
      </c>
      <c r="AK98" t="s">
        <v>496</v>
      </c>
      <c r="AL98" t="s">
        <v>497</v>
      </c>
      <c r="AM98" t="s">
        <v>498</v>
      </c>
      <c r="AN98" t="s">
        <v>499</v>
      </c>
      <c r="AO98" t="s">
        <v>496</v>
      </c>
      <c r="AP98" t="s">
        <v>500</v>
      </c>
      <c r="AQ98" t="s">
        <v>17</v>
      </c>
    </row>
    <row r="99" spans="1:43">
      <c r="A99" t="s">
        <v>501</v>
      </c>
      <c r="B99" t="s">
        <v>502</v>
      </c>
      <c r="C99">
        <v>2.2253620000000001</v>
      </c>
      <c r="D99">
        <v>338</v>
      </c>
      <c r="E99">
        <v>3.012067</v>
      </c>
      <c r="F99">
        <v>313</v>
      </c>
      <c r="G99">
        <v>0.86785063618576797</v>
      </c>
      <c r="H99">
        <v>0.436713822901452</v>
      </c>
      <c r="I99" t="s">
        <v>74</v>
      </c>
      <c r="J99">
        <v>2.1096279999999998</v>
      </c>
      <c r="K99">
        <v>195</v>
      </c>
      <c r="L99">
        <v>2.7009409999999998</v>
      </c>
      <c r="M99">
        <v>301</v>
      </c>
      <c r="N99">
        <v>0.875061206365501</v>
      </c>
      <c r="O99">
        <v>0.35647350105724901</v>
      </c>
      <c r="P99" t="s">
        <v>74</v>
      </c>
      <c r="Q99">
        <v>2.4341089999999999</v>
      </c>
      <c r="R99">
        <v>252</v>
      </c>
      <c r="S99">
        <v>3.1297410000000001</v>
      </c>
      <c r="T99">
        <v>305</v>
      </c>
      <c r="U99">
        <v>0.85877994088587795</v>
      </c>
      <c r="V99">
        <v>0.36264949895152199</v>
      </c>
      <c r="W99" t="s">
        <v>74</v>
      </c>
      <c r="X99">
        <v>2.3205559999999998</v>
      </c>
      <c r="Y99">
        <v>284</v>
      </c>
      <c r="Z99">
        <v>2.5896140000000001</v>
      </c>
      <c r="AA99">
        <v>319</v>
      </c>
      <c r="AB99">
        <v>0.86364509680080404</v>
      </c>
      <c r="AC99">
        <v>0.15826655694903599</v>
      </c>
      <c r="AD99" t="s">
        <v>74</v>
      </c>
      <c r="AE99" t="s">
        <v>90</v>
      </c>
      <c r="AF99" t="s">
        <v>91</v>
      </c>
      <c r="AG99" t="s">
        <v>17</v>
      </c>
      <c r="AH99" t="s">
        <v>503</v>
      </c>
      <c r="AI99" t="s">
        <v>504</v>
      </c>
      <c r="AJ99" t="s">
        <v>90</v>
      </c>
      <c r="AK99" t="s">
        <v>91</v>
      </c>
      <c r="AL99" t="s">
        <v>505</v>
      </c>
      <c r="AM99" t="s">
        <v>506</v>
      </c>
      <c r="AN99" t="s">
        <v>507</v>
      </c>
      <c r="AO99" t="s">
        <v>91</v>
      </c>
      <c r="AP99" t="s">
        <v>508</v>
      </c>
      <c r="AQ99" t="s">
        <v>17</v>
      </c>
    </row>
    <row r="100" spans="1:43">
      <c r="A100" t="s">
        <v>509</v>
      </c>
      <c r="B100" t="s">
        <v>510</v>
      </c>
      <c r="C100">
        <v>2.1204269999999998</v>
      </c>
      <c r="D100">
        <v>132</v>
      </c>
      <c r="E100">
        <v>7.4371790000000004</v>
      </c>
      <c r="F100">
        <v>316</v>
      </c>
      <c r="G100">
        <v>5.3690073200124901E-2</v>
      </c>
      <c r="H100">
        <v>1.81040067978401</v>
      </c>
      <c r="I100" t="s">
        <v>74</v>
      </c>
      <c r="J100">
        <v>1.6272420000000001</v>
      </c>
      <c r="K100">
        <v>62</v>
      </c>
      <c r="L100">
        <v>7.6547020000000003</v>
      </c>
      <c r="M100">
        <v>348</v>
      </c>
      <c r="N100">
        <v>0.25123909596835198</v>
      </c>
      <c r="O100">
        <v>2.2339173928789702</v>
      </c>
      <c r="P100" t="s">
        <v>74</v>
      </c>
      <c r="Q100">
        <v>1.404442</v>
      </c>
      <c r="R100">
        <v>60</v>
      </c>
      <c r="S100">
        <v>8.4043299999999999</v>
      </c>
      <c r="T100">
        <v>335</v>
      </c>
      <c r="U100">
        <v>0.120402874880199</v>
      </c>
      <c r="V100">
        <v>2.5811357654882001</v>
      </c>
      <c r="W100" t="s">
        <v>74</v>
      </c>
      <c r="X100">
        <v>2.9204620000000001</v>
      </c>
      <c r="Y100">
        <v>132</v>
      </c>
      <c r="Z100">
        <v>1.50722</v>
      </c>
      <c r="AA100">
        <v>76</v>
      </c>
      <c r="AB100">
        <v>0.70277159382008403</v>
      </c>
      <c r="AC100">
        <v>-0.95430659916772997</v>
      </c>
      <c r="AD100" t="s">
        <v>74</v>
      </c>
      <c r="AE100" t="s">
        <v>17</v>
      </c>
      <c r="AF100" t="s">
        <v>17</v>
      </c>
      <c r="AG100" t="s">
        <v>17</v>
      </c>
      <c r="AH100" t="s">
        <v>511</v>
      </c>
      <c r="AI100" t="s">
        <v>109</v>
      </c>
      <c r="AJ100" t="s">
        <v>148</v>
      </c>
      <c r="AK100" t="s">
        <v>149</v>
      </c>
      <c r="AL100" t="s">
        <v>512</v>
      </c>
      <c r="AM100" t="s">
        <v>513</v>
      </c>
      <c r="AN100" t="s">
        <v>26</v>
      </c>
      <c r="AO100" t="s">
        <v>27</v>
      </c>
      <c r="AP100" t="s">
        <v>514</v>
      </c>
      <c r="AQ100" t="s">
        <v>17</v>
      </c>
    </row>
    <row r="101" spans="1:43">
      <c r="A101" t="s">
        <v>515</v>
      </c>
      <c r="B101" t="s">
        <v>516</v>
      </c>
      <c r="C101">
        <v>4.0079999999999998E-2</v>
      </c>
      <c r="D101">
        <v>5</v>
      </c>
      <c r="E101">
        <v>5.8511000000000001E-2</v>
      </c>
      <c r="F101">
        <v>5</v>
      </c>
      <c r="G101" t="s">
        <v>17</v>
      </c>
      <c r="H101">
        <v>0.54582536669414095</v>
      </c>
      <c r="I101" t="s">
        <v>17</v>
      </c>
      <c r="J101">
        <v>0</v>
      </c>
      <c r="K101">
        <v>0</v>
      </c>
      <c r="L101">
        <v>2.7310000000000001E-2</v>
      </c>
      <c r="M101">
        <v>3</v>
      </c>
      <c r="N101" t="s">
        <v>17</v>
      </c>
      <c r="O101" t="s">
        <v>17</v>
      </c>
      <c r="P101" t="s">
        <v>17</v>
      </c>
      <c r="Q101">
        <v>0</v>
      </c>
      <c r="R101">
        <v>0</v>
      </c>
      <c r="S101">
        <v>6.2427000000000003E-2</v>
      </c>
      <c r="T101">
        <v>5</v>
      </c>
      <c r="U101" t="s">
        <v>17</v>
      </c>
      <c r="V101" t="s">
        <v>17</v>
      </c>
      <c r="W101" t="s">
        <v>17</v>
      </c>
      <c r="X101">
        <v>0</v>
      </c>
      <c r="Y101">
        <v>0</v>
      </c>
      <c r="Z101">
        <v>7.3650999999999994E-2</v>
      </c>
      <c r="AA101">
        <v>7</v>
      </c>
      <c r="AB101" t="s">
        <v>17</v>
      </c>
      <c r="AC101" t="s">
        <v>17</v>
      </c>
      <c r="AD101" t="s">
        <v>17</v>
      </c>
      <c r="AE101" t="s">
        <v>17</v>
      </c>
      <c r="AF101" t="s">
        <v>17</v>
      </c>
      <c r="AG101" t="s">
        <v>17</v>
      </c>
      <c r="AH101" t="s">
        <v>17</v>
      </c>
      <c r="AI101" t="s">
        <v>17</v>
      </c>
      <c r="AJ101" t="s">
        <v>17</v>
      </c>
      <c r="AK101" t="s">
        <v>17</v>
      </c>
      <c r="AL101" t="s">
        <v>517</v>
      </c>
      <c r="AM101" t="s">
        <v>17</v>
      </c>
      <c r="AN101" t="s">
        <v>26</v>
      </c>
      <c r="AO101" t="s">
        <v>27</v>
      </c>
      <c r="AP101" t="s">
        <v>518</v>
      </c>
      <c r="AQ101" t="s">
        <v>17</v>
      </c>
    </row>
    <row r="102" spans="1:43">
      <c r="A102" t="s">
        <v>519</v>
      </c>
      <c r="B102" t="s">
        <v>520</v>
      </c>
      <c r="C102">
        <v>5.6264000000000002E-2</v>
      </c>
      <c r="D102">
        <v>7</v>
      </c>
      <c r="E102">
        <v>8.0678E-2</v>
      </c>
      <c r="F102">
        <v>6</v>
      </c>
      <c r="G102" t="s">
        <v>17</v>
      </c>
      <c r="H102">
        <v>0.51996319774192301</v>
      </c>
      <c r="I102" t="s">
        <v>17</v>
      </c>
      <c r="J102">
        <v>0</v>
      </c>
      <c r="K102">
        <v>0</v>
      </c>
      <c r="L102">
        <v>7.2626999999999997E-2</v>
      </c>
      <c r="M102">
        <v>6</v>
      </c>
      <c r="N102" t="s">
        <v>17</v>
      </c>
      <c r="O102" t="s">
        <v>17</v>
      </c>
      <c r="P102" t="s">
        <v>17</v>
      </c>
      <c r="Q102">
        <v>0</v>
      </c>
      <c r="R102">
        <v>0</v>
      </c>
      <c r="S102">
        <v>0.14479300000000001</v>
      </c>
      <c r="T102">
        <v>10</v>
      </c>
      <c r="U102" t="s">
        <v>17</v>
      </c>
      <c r="V102" t="s">
        <v>17</v>
      </c>
      <c r="W102" t="s">
        <v>17</v>
      </c>
      <c r="X102">
        <v>0</v>
      </c>
      <c r="Y102">
        <v>0</v>
      </c>
      <c r="Z102">
        <v>0</v>
      </c>
      <c r="AA102">
        <v>0</v>
      </c>
      <c r="AB102" t="s">
        <v>17</v>
      </c>
      <c r="AC102" t="s">
        <v>17</v>
      </c>
      <c r="AD102" t="s">
        <v>17</v>
      </c>
      <c r="AE102" t="s">
        <v>17</v>
      </c>
      <c r="AF102" t="s">
        <v>17</v>
      </c>
      <c r="AG102" t="s">
        <v>17</v>
      </c>
      <c r="AH102" t="s">
        <v>17</v>
      </c>
      <c r="AI102" t="s">
        <v>17</v>
      </c>
      <c r="AJ102" t="s">
        <v>302</v>
      </c>
      <c r="AK102" t="s">
        <v>303</v>
      </c>
      <c r="AL102" t="s">
        <v>521</v>
      </c>
      <c r="AM102" t="s">
        <v>522</v>
      </c>
      <c r="AN102" t="s">
        <v>41</v>
      </c>
      <c r="AO102" t="s">
        <v>42</v>
      </c>
      <c r="AP102" t="s">
        <v>523</v>
      </c>
      <c r="AQ102" t="s">
        <v>17</v>
      </c>
    </row>
    <row r="103" spans="1:43">
      <c r="A103" t="s">
        <v>524</v>
      </c>
      <c r="B103" t="s">
        <v>525</v>
      </c>
      <c r="C103">
        <v>0</v>
      </c>
      <c r="D103">
        <v>0</v>
      </c>
      <c r="E103">
        <v>0</v>
      </c>
      <c r="F103">
        <v>0</v>
      </c>
      <c r="G103" t="s">
        <v>17</v>
      </c>
      <c r="H103" t="s">
        <v>17</v>
      </c>
      <c r="I103" t="s">
        <v>17</v>
      </c>
      <c r="J103">
        <v>0</v>
      </c>
      <c r="K103">
        <v>0</v>
      </c>
      <c r="L103">
        <v>0</v>
      </c>
      <c r="M103">
        <v>0</v>
      </c>
      <c r="N103" t="s">
        <v>17</v>
      </c>
      <c r="O103" t="s">
        <v>17</v>
      </c>
      <c r="P103" t="s">
        <v>17</v>
      </c>
      <c r="Q103">
        <v>0</v>
      </c>
      <c r="R103">
        <v>0</v>
      </c>
      <c r="S103">
        <v>0</v>
      </c>
      <c r="T103">
        <v>0</v>
      </c>
      <c r="U103" t="s">
        <v>17</v>
      </c>
      <c r="V103" t="s">
        <v>17</v>
      </c>
      <c r="W103" t="s">
        <v>17</v>
      </c>
      <c r="X103">
        <v>0</v>
      </c>
      <c r="Y103">
        <v>0</v>
      </c>
      <c r="Z103">
        <v>0</v>
      </c>
      <c r="AA103">
        <v>0</v>
      </c>
      <c r="AB103" t="s">
        <v>17</v>
      </c>
      <c r="AC103" t="s">
        <v>17</v>
      </c>
      <c r="AD103" t="s">
        <v>17</v>
      </c>
      <c r="AE103" t="s">
        <v>17</v>
      </c>
      <c r="AF103" t="s">
        <v>17</v>
      </c>
      <c r="AG103" t="s">
        <v>17</v>
      </c>
      <c r="AH103" t="s">
        <v>526</v>
      </c>
      <c r="AI103" t="s">
        <v>527</v>
      </c>
      <c r="AJ103" t="s">
        <v>417</v>
      </c>
      <c r="AK103" t="s">
        <v>418</v>
      </c>
      <c r="AL103" t="s">
        <v>528</v>
      </c>
      <c r="AM103" t="s">
        <v>529</v>
      </c>
      <c r="AN103" t="s">
        <v>26</v>
      </c>
      <c r="AO103" t="s">
        <v>27</v>
      </c>
      <c r="AP103" t="s">
        <v>530</v>
      </c>
      <c r="AQ103" t="s">
        <v>17</v>
      </c>
    </row>
    <row r="104" spans="1:43">
      <c r="A104" t="s">
        <v>531</v>
      </c>
      <c r="B104" t="s">
        <v>532</v>
      </c>
      <c r="C104">
        <v>0.117149</v>
      </c>
      <c r="D104">
        <v>4</v>
      </c>
      <c r="E104">
        <v>0</v>
      </c>
      <c r="F104">
        <v>0</v>
      </c>
      <c r="G104" t="s">
        <v>17</v>
      </c>
      <c r="H104" t="s">
        <v>17</v>
      </c>
      <c r="I104" t="s">
        <v>17</v>
      </c>
      <c r="J104">
        <v>0</v>
      </c>
      <c r="K104">
        <v>0</v>
      </c>
      <c r="L104">
        <v>0.165435</v>
      </c>
      <c r="M104">
        <v>4</v>
      </c>
      <c r="N104" t="s">
        <v>17</v>
      </c>
      <c r="O104" t="s">
        <v>17</v>
      </c>
      <c r="P104" t="s">
        <v>17</v>
      </c>
      <c r="Q104">
        <v>0</v>
      </c>
      <c r="R104">
        <v>0</v>
      </c>
      <c r="S104">
        <v>0</v>
      </c>
      <c r="T104">
        <v>0</v>
      </c>
      <c r="U104" t="s">
        <v>17</v>
      </c>
      <c r="V104" t="s">
        <v>17</v>
      </c>
      <c r="W104" t="s">
        <v>17</v>
      </c>
      <c r="X104">
        <v>0</v>
      </c>
      <c r="Y104">
        <v>0</v>
      </c>
      <c r="Z104">
        <v>0</v>
      </c>
      <c r="AA104">
        <v>0</v>
      </c>
      <c r="AB104" t="s">
        <v>17</v>
      </c>
      <c r="AC104" t="s">
        <v>17</v>
      </c>
      <c r="AD104" t="s">
        <v>17</v>
      </c>
      <c r="AE104" t="s">
        <v>17</v>
      </c>
      <c r="AF104" t="s">
        <v>17</v>
      </c>
      <c r="AG104" t="s">
        <v>17</v>
      </c>
      <c r="AH104" t="s">
        <v>17</v>
      </c>
      <c r="AI104" t="s">
        <v>17</v>
      </c>
      <c r="AJ104" t="s">
        <v>17</v>
      </c>
      <c r="AK104" t="s">
        <v>17</v>
      </c>
      <c r="AL104" t="s">
        <v>17</v>
      </c>
      <c r="AM104" t="s">
        <v>533</v>
      </c>
      <c r="AN104" t="s">
        <v>26</v>
      </c>
      <c r="AO104" t="s">
        <v>27</v>
      </c>
      <c r="AP104" t="s">
        <v>534</v>
      </c>
      <c r="AQ104" t="s">
        <v>17</v>
      </c>
    </row>
    <row r="105" spans="1:43">
      <c r="A105" t="s">
        <v>535</v>
      </c>
      <c r="B105" t="s">
        <v>536</v>
      </c>
      <c r="C105">
        <v>0</v>
      </c>
      <c r="D105">
        <v>0</v>
      </c>
      <c r="E105">
        <v>0.18767500000000001</v>
      </c>
      <c r="F105">
        <v>13</v>
      </c>
      <c r="G105" t="s">
        <v>17</v>
      </c>
      <c r="H105" t="s">
        <v>17</v>
      </c>
      <c r="I105" t="s">
        <v>17</v>
      </c>
      <c r="J105">
        <v>0</v>
      </c>
      <c r="K105">
        <v>0</v>
      </c>
      <c r="L105">
        <v>0</v>
      </c>
      <c r="M105">
        <v>0</v>
      </c>
      <c r="N105" t="s">
        <v>17</v>
      </c>
      <c r="O105" t="s">
        <v>17</v>
      </c>
      <c r="P105" t="s">
        <v>17</v>
      </c>
      <c r="Q105">
        <v>0</v>
      </c>
      <c r="R105">
        <v>0</v>
      </c>
      <c r="S105">
        <v>0</v>
      </c>
      <c r="T105">
        <v>0</v>
      </c>
      <c r="U105" t="s">
        <v>17</v>
      </c>
      <c r="V105" t="s">
        <v>17</v>
      </c>
      <c r="W105" t="s">
        <v>17</v>
      </c>
      <c r="X105">
        <v>0</v>
      </c>
      <c r="Y105">
        <v>0</v>
      </c>
      <c r="Z105">
        <v>0</v>
      </c>
      <c r="AA105">
        <v>0</v>
      </c>
      <c r="AB105" t="s">
        <v>17</v>
      </c>
      <c r="AC105" t="s">
        <v>17</v>
      </c>
      <c r="AD105" t="s">
        <v>17</v>
      </c>
      <c r="AE105" t="s">
        <v>17</v>
      </c>
      <c r="AF105" t="s">
        <v>17</v>
      </c>
      <c r="AG105" t="s">
        <v>17</v>
      </c>
      <c r="AH105" t="s">
        <v>537</v>
      </c>
      <c r="AI105" t="s">
        <v>17</v>
      </c>
      <c r="AJ105" t="s">
        <v>302</v>
      </c>
      <c r="AK105" t="s">
        <v>303</v>
      </c>
      <c r="AL105" t="s">
        <v>538</v>
      </c>
      <c r="AM105" t="s">
        <v>539</v>
      </c>
      <c r="AN105" t="s">
        <v>26</v>
      </c>
      <c r="AO105" t="s">
        <v>27</v>
      </c>
      <c r="AP105" t="s">
        <v>540</v>
      </c>
      <c r="AQ105" t="s">
        <v>17</v>
      </c>
    </row>
    <row r="106" spans="1:43">
      <c r="A106" t="s">
        <v>541</v>
      </c>
      <c r="B106" t="s">
        <v>542</v>
      </c>
      <c r="C106">
        <v>8.2436469999999993</v>
      </c>
      <c r="D106">
        <v>1177</v>
      </c>
      <c r="E106">
        <v>7.1904979999999998</v>
      </c>
      <c r="F106">
        <v>718</v>
      </c>
      <c r="G106">
        <v>0.90376317528813899</v>
      </c>
      <c r="H106">
        <v>-0.19719103638592</v>
      </c>
      <c r="I106" t="s">
        <v>74</v>
      </c>
      <c r="J106">
        <v>7.5227630000000003</v>
      </c>
      <c r="K106">
        <v>695</v>
      </c>
      <c r="L106">
        <v>8.9766940000000002</v>
      </c>
      <c r="M106">
        <v>920</v>
      </c>
      <c r="N106">
        <v>0.895080590390261</v>
      </c>
      <c r="O106">
        <v>0.25492157706056801</v>
      </c>
      <c r="P106" t="s">
        <v>74</v>
      </c>
      <c r="Q106">
        <v>6.509798</v>
      </c>
      <c r="R106">
        <v>640</v>
      </c>
      <c r="S106">
        <v>8.9121579999999998</v>
      </c>
      <c r="T106">
        <v>791</v>
      </c>
      <c r="U106">
        <v>0.90590830994995497</v>
      </c>
      <c r="V106">
        <v>0.45316203284539802</v>
      </c>
      <c r="W106" t="s">
        <v>74</v>
      </c>
      <c r="X106">
        <v>8.0475759999999994</v>
      </c>
      <c r="Y106">
        <v>960</v>
      </c>
      <c r="Z106">
        <v>7.922631</v>
      </c>
      <c r="AA106">
        <v>931</v>
      </c>
      <c r="AB106">
        <v>0.93303567275700505</v>
      </c>
      <c r="AC106">
        <v>-2.2574686707441501E-2</v>
      </c>
      <c r="AD106" t="s">
        <v>74</v>
      </c>
      <c r="AE106" t="s">
        <v>17</v>
      </c>
      <c r="AF106" t="s">
        <v>17</v>
      </c>
      <c r="AG106" t="s">
        <v>17</v>
      </c>
      <c r="AH106" t="s">
        <v>543</v>
      </c>
      <c r="AI106" t="s">
        <v>17</v>
      </c>
      <c r="AJ106" t="s">
        <v>282</v>
      </c>
      <c r="AK106" t="s">
        <v>283</v>
      </c>
      <c r="AL106" t="s">
        <v>544</v>
      </c>
      <c r="AM106" t="s">
        <v>545</v>
      </c>
      <c r="AN106" t="s">
        <v>26</v>
      </c>
      <c r="AO106" t="s">
        <v>27</v>
      </c>
      <c r="AP106" t="s">
        <v>546</v>
      </c>
      <c r="AQ106" t="s">
        <v>17</v>
      </c>
    </row>
    <row r="107" spans="1:43">
      <c r="A107" t="s">
        <v>547</v>
      </c>
      <c r="B107" t="s">
        <v>548</v>
      </c>
      <c r="C107">
        <v>0.11305999999999999</v>
      </c>
      <c r="D107">
        <v>24</v>
      </c>
      <c r="E107">
        <v>0.23735400000000001</v>
      </c>
      <c r="F107">
        <v>34</v>
      </c>
      <c r="G107">
        <v>0.70628467057579303</v>
      </c>
      <c r="H107">
        <v>1.06995176091641</v>
      </c>
      <c r="I107" t="s">
        <v>74</v>
      </c>
      <c r="J107">
        <v>0.23016700000000001</v>
      </c>
      <c r="K107">
        <v>30</v>
      </c>
      <c r="L107">
        <v>5.1923999999999998E-2</v>
      </c>
      <c r="M107">
        <v>8</v>
      </c>
      <c r="N107">
        <v>4.3327017789136502E-3</v>
      </c>
      <c r="O107">
        <v>-2.1482075715681099</v>
      </c>
      <c r="P107" t="s">
        <v>34</v>
      </c>
      <c r="Q107">
        <v>0.36632799999999999</v>
      </c>
      <c r="R107">
        <v>53</v>
      </c>
      <c r="S107">
        <v>4.5150000000000003E-2</v>
      </c>
      <c r="T107">
        <v>7</v>
      </c>
      <c r="U107">
        <v>1.8382188740936299E-3</v>
      </c>
      <c r="V107">
        <v>-3.0203380839646901</v>
      </c>
      <c r="W107" t="s">
        <v>34</v>
      </c>
      <c r="X107">
        <v>0.106666</v>
      </c>
      <c r="Y107">
        <v>18</v>
      </c>
      <c r="Z107">
        <v>3.0426999999999999E-2</v>
      </c>
      <c r="AA107">
        <v>6</v>
      </c>
      <c r="AB107" t="s">
        <v>17</v>
      </c>
      <c r="AC107">
        <v>-1.8096763865666801</v>
      </c>
      <c r="AD107" t="s">
        <v>17</v>
      </c>
      <c r="AE107" t="s">
        <v>189</v>
      </c>
      <c r="AF107" t="s">
        <v>27</v>
      </c>
      <c r="AG107" t="s">
        <v>549</v>
      </c>
      <c r="AH107" t="s">
        <v>550</v>
      </c>
      <c r="AI107" t="s">
        <v>551</v>
      </c>
      <c r="AJ107" t="s">
        <v>417</v>
      </c>
      <c r="AK107" t="s">
        <v>418</v>
      </c>
      <c r="AL107" t="s">
        <v>552</v>
      </c>
      <c r="AM107" t="s">
        <v>553</v>
      </c>
      <c r="AN107" t="s">
        <v>423</v>
      </c>
      <c r="AO107" t="s">
        <v>418</v>
      </c>
      <c r="AP107" t="s">
        <v>554</v>
      </c>
      <c r="AQ107" t="s">
        <v>555</v>
      </c>
    </row>
    <row r="108" spans="1:43">
      <c r="A108" t="s">
        <v>556</v>
      </c>
      <c r="B108" t="s">
        <v>557</v>
      </c>
      <c r="C108">
        <v>0</v>
      </c>
      <c r="D108">
        <v>0</v>
      </c>
      <c r="E108">
        <v>0</v>
      </c>
      <c r="F108">
        <v>0</v>
      </c>
      <c r="G108" t="s">
        <v>17</v>
      </c>
      <c r="H108" t="s">
        <v>17</v>
      </c>
      <c r="I108" t="s">
        <v>17</v>
      </c>
      <c r="J108">
        <v>0.12614400000000001</v>
      </c>
      <c r="K108">
        <v>3</v>
      </c>
      <c r="L108">
        <v>0</v>
      </c>
      <c r="M108">
        <v>0</v>
      </c>
      <c r="N108" t="s">
        <v>17</v>
      </c>
      <c r="O108" t="s">
        <v>17</v>
      </c>
      <c r="P108" t="s">
        <v>17</v>
      </c>
      <c r="Q108">
        <v>0.20260600000000001</v>
      </c>
      <c r="R108">
        <v>6</v>
      </c>
      <c r="S108">
        <v>9.5910999999999996E-2</v>
      </c>
      <c r="T108">
        <v>3</v>
      </c>
      <c r="U108" t="s">
        <v>17</v>
      </c>
      <c r="V108">
        <v>-1.0789087069610099</v>
      </c>
      <c r="W108" t="s">
        <v>17</v>
      </c>
      <c r="X108">
        <v>0.24218700000000001</v>
      </c>
      <c r="Y108">
        <v>8</v>
      </c>
      <c r="Z108">
        <v>0</v>
      </c>
      <c r="AA108">
        <v>0</v>
      </c>
      <c r="AB108" t="s">
        <v>17</v>
      </c>
      <c r="AC108" t="s">
        <v>17</v>
      </c>
      <c r="AD108" t="s">
        <v>17</v>
      </c>
      <c r="AE108" t="s">
        <v>17</v>
      </c>
      <c r="AF108" t="s">
        <v>17</v>
      </c>
      <c r="AG108" t="s">
        <v>17</v>
      </c>
      <c r="AH108" t="s">
        <v>17</v>
      </c>
      <c r="AI108" t="s">
        <v>17</v>
      </c>
      <c r="AJ108" t="s">
        <v>17</v>
      </c>
      <c r="AK108" t="s">
        <v>17</v>
      </c>
      <c r="AL108" t="s">
        <v>17</v>
      </c>
      <c r="AM108" t="s">
        <v>17</v>
      </c>
      <c r="AN108" t="s">
        <v>26</v>
      </c>
      <c r="AO108" t="s">
        <v>27</v>
      </c>
      <c r="AP108" t="s">
        <v>558</v>
      </c>
      <c r="AQ108" t="s">
        <v>17</v>
      </c>
    </row>
    <row r="109" spans="1:43">
      <c r="A109" t="s">
        <v>559</v>
      </c>
      <c r="B109" t="s">
        <v>560</v>
      </c>
      <c r="C109">
        <v>1.1879000000000001E-2</v>
      </c>
      <c r="D109">
        <v>3</v>
      </c>
      <c r="E109">
        <v>0</v>
      </c>
      <c r="F109">
        <v>0</v>
      </c>
      <c r="G109" t="s">
        <v>17</v>
      </c>
      <c r="H109" t="s">
        <v>17</v>
      </c>
      <c r="I109" t="s">
        <v>17</v>
      </c>
      <c r="J109">
        <v>0</v>
      </c>
      <c r="K109">
        <v>0</v>
      </c>
      <c r="L109">
        <v>1.6188999999999999E-2</v>
      </c>
      <c r="M109">
        <v>3</v>
      </c>
      <c r="N109" t="s">
        <v>17</v>
      </c>
      <c r="O109" t="s">
        <v>17</v>
      </c>
      <c r="P109" t="s">
        <v>17</v>
      </c>
      <c r="Q109">
        <v>0</v>
      </c>
      <c r="R109">
        <v>0</v>
      </c>
      <c r="S109">
        <v>1.8502999999999999E-2</v>
      </c>
      <c r="T109">
        <v>3</v>
      </c>
      <c r="U109" t="s">
        <v>17</v>
      </c>
      <c r="V109" t="s">
        <v>17</v>
      </c>
      <c r="W109" t="s">
        <v>17</v>
      </c>
      <c r="X109">
        <v>0</v>
      </c>
      <c r="Y109">
        <v>0</v>
      </c>
      <c r="Z109">
        <v>0</v>
      </c>
      <c r="AA109">
        <v>0</v>
      </c>
      <c r="AB109" t="s">
        <v>17</v>
      </c>
      <c r="AC109" t="s">
        <v>17</v>
      </c>
      <c r="AD109" t="s">
        <v>17</v>
      </c>
      <c r="AE109" t="s">
        <v>417</v>
      </c>
      <c r="AF109" t="s">
        <v>418</v>
      </c>
      <c r="AG109" t="s">
        <v>205</v>
      </c>
      <c r="AH109" t="s">
        <v>561</v>
      </c>
      <c r="AI109" t="s">
        <v>37</v>
      </c>
      <c r="AJ109" t="s">
        <v>67</v>
      </c>
      <c r="AK109" t="s">
        <v>68</v>
      </c>
      <c r="AL109" t="s">
        <v>562</v>
      </c>
      <c r="AM109" t="s">
        <v>563</v>
      </c>
      <c r="AN109" t="s">
        <v>41</v>
      </c>
      <c r="AO109" t="s">
        <v>42</v>
      </c>
      <c r="AP109" t="s">
        <v>564</v>
      </c>
      <c r="AQ109" t="s">
        <v>211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2019-08-03T15:37:12Z</dcterms:created>
  <dcterms:modified xsi:type="dcterms:W3CDTF">2019-11-26T15:52:08Z</dcterms:modified>
</cp:coreProperties>
</file>